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90" windowHeight="7290" tabRatio="601" activeTab="0"/>
  </bookViews>
  <sheets>
    <sheet name="MEL" sheetId="1" r:id="rId1"/>
    <sheet name="FEL" sheetId="2" r:id="rId2"/>
    <sheet name="FJR" sheetId="3" r:id="rId3"/>
    <sheet name="FJUV" sheetId="4" r:id="rId4"/>
    <sheet name="FINF" sheetId="5" r:id="rId5"/>
    <sheet name="MJR" sheetId="6" r:id="rId6"/>
    <sheet name="MJUV" sheetId="7" r:id="rId7"/>
    <sheet name="M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erano" sheetId="16" r:id="rId16"/>
    <sheet name="S 30" sheetId="17" state="hidden" r:id="rId17"/>
  </sheets>
  <definedNames/>
  <calcPr fullCalcOnLoad="1"/>
</workbook>
</file>

<file path=xl/sharedStrings.xml><?xml version="1.0" encoding="utf-8"?>
<sst xmlns="http://schemas.openxmlformats.org/spreadsheetml/2006/main" count="2558" uniqueCount="1111">
  <si>
    <t>POS</t>
  </si>
  <si>
    <t>EQUIPE</t>
  </si>
  <si>
    <t>Avulso</t>
  </si>
  <si>
    <t>Santos</t>
  </si>
  <si>
    <t>PONTOS</t>
  </si>
  <si>
    <t>LICENÇA</t>
  </si>
  <si>
    <t>FED.</t>
  </si>
  <si>
    <t>CATEG.</t>
  </si>
  <si>
    <t>CORREDOR</t>
  </si>
  <si>
    <t>1a. Etapa RS</t>
  </si>
  <si>
    <t>2a. Etapa SP</t>
  </si>
  <si>
    <t>3a. Etapa MG</t>
  </si>
  <si>
    <t>4a.Etapa SC</t>
  </si>
  <si>
    <t>5a. Etapa RS</t>
  </si>
  <si>
    <t>Spyder/Via Bike</t>
  </si>
  <si>
    <t>Coyotes/DH Brasil/Roots</t>
  </si>
  <si>
    <t>Cantareira</t>
  </si>
  <si>
    <t>Down Hill Urbano</t>
  </si>
  <si>
    <t>DH Nova Petrópolis</t>
  </si>
  <si>
    <t>Dasper Cecconello</t>
  </si>
  <si>
    <t>Bike Zone</t>
  </si>
  <si>
    <t>Sapiranga</t>
  </si>
  <si>
    <t>Bike Tech/Moto Sul</t>
  </si>
  <si>
    <t>S 30</t>
  </si>
  <si>
    <t>AMC/BKERSPOINT</t>
  </si>
  <si>
    <t>Bike E CIA</t>
  </si>
  <si>
    <t>Cantereira</t>
  </si>
  <si>
    <t>MR Pedro</t>
  </si>
  <si>
    <t>Down Hill Vinho</t>
  </si>
  <si>
    <t>Cycle Darcy</t>
  </si>
  <si>
    <t>Air Style</t>
  </si>
  <si>
    <t>No Break/Pedal Mania</t>
  </si>
  <si>
    <t>FISCHER/WRP/VZAN</t>
  </si>
  <si>
    <t>Mamutes DH</t>
  </si>
  <si>
    <t>Bike Center Indaiá/Academia Park Fit.</t>
  </si>
  <si>
    <t>São Paulo</t>
  </si>
  <si>
    <t>Fred Car</t>
  </si>
  <si>
    <t>Bikes Point AMC Sports</t>
  </si>
  <si>
    <t>Euro Motos/Ravelli Bikes</t>
  </si>
  <si>
    <t>M6</t>
  </si>
  <si>
    <t>Sucatas INC</t>
  </si>
  <si>
    <t>Daytona</t>
  </si>
  <si>
    <t>Fischer /WRP/VZAN</t>
  </si>
  <si>
    <t>Rc3</t>
  </si>
  <si>
    <t>Fisher</t>
  </si>
  <si>
    <t>Dasper /Ceconello RT</t>
  </si>
  <si>
    <t>Rio de Janeiro</t>
  </si>
  <si>
    <t>Brusque</t>
  </si>
  <si>
    <t>Porto Alegre</t>
  </si>
  <si>
    <t>Jaraguá do Sul</t>
  </si>
  <si>
    <t>PTOS</t>
  </si>
  <si>
    <t>FED</t>
  </si>
  <si>
    <t>CATEG</t>
  </si>
  <si>
    <t>Copa America - 03/01/10</t>
  </si>
  <si>
    <t>Torneio de Verão - 07/02/10</t>
  </si>
  <si>
    <t>Cidade Macapa - 07/02/10</t>
  </si>
  <si>
    <t>Volta do Futuro - 16/02/10</t>
  </si>
  <si>
    <t>Abertura Vale - 21/02/10</t>
  </si>
  <si>
    <t>Volta Cuiaba Guia - 28/02/10</t>
  </si>
  <si>
    <t>Aniversario FPC/SP - 14/03/10</t>
  </si>
  <si>
    <t>TV Atalaia - 17/03/10</t>
  </si>
  <si>
    <t>1 de Maio Ayrton Sena - 01/05/10</t>
  </si>
  <si>
    <t>Circuito Boa Vista - 07/03/10</t>
  </si>
  <si>
    <t>Luciene Ferreira da Silva</t>
  </si>
  <si>
    <t>FEL</t>
  </si>
  <si>
    <t>Scott/Marcondes Cesar/São Jose dos Campos</t>
  </si>
  <si>
    <t>SP</t>
  </si>
  <si>
    <t>04.1660.04</t>
  </si>
  <si>
    <t>Antonio Assmar - 24/01/10</t>
  </si>
  <si>
    <t>Copa Seel - 06/03/10</t>
  </si>
  <si>
    <t>Copa Hilario Diegues - 07/03/10</t>
  </si>
  <si>
    <t>Copa Metropolitana - 28/03/10</t>
  </si>
  <si>
    <t>04.2685.05</t>
  </si>
  <si>
    <t>Janildes Fernandes Silva</t>
  </si>
  <si>
    <t>04.1672.04</t>
  </si>
  <si>
    <t>Debora Cristina Gerhard</t>
  </si>
  <si>
    <t>04.1661.04</t>
  </si>
  <si>
    <t>Valquiria Alessandra B Pardial</t>
  </si>
  <si>
    <t>Funvic/Sundown/Feijão Taruma/Pindamonhangaba</t>
  </si>
  <si>
    <t>04.4478.05</t>
  </si>
  <si>
    <t>Natalia Santana Lima</t>
  </si>
  <si>
    <t>04.7323.07</t>
  </si>
  <si>
    <t>Cristiane Pereira da Silva</t>
  </si>
  <si>
    <t>06.3872.05</t>
  </si>
  <si>
    <t>Daniela Figueiredo Genovesi</t>
  </si>
  <si>
    <t>RJ</t>
  </si>
  <si>
    <t>04.6742.07</t>
  </si>
  <si>
    <t>Fernanda da Silva Souza</t>
  </si>
  <si>
    <t>04.4087.05</t>
  </si>
  <si>
    <t>Viviane Lourenço dos Santos</t>
  </si>
  <si>
    <t>06.624.04</t>
  </si>
  <si>
    <t>Rita de Cassia de Medeiros</t>
  </si>
  <si>
    <t>04.1625.04</t>
  </si>
  <si>
    <t>Sonia Regina Dorigo</t>
  </si>
  <si>
    <t>22.5040.06</t>
  </si>
  <si>
    <t>Michelle Gomes Costa</t>
  </si>
  <si>
    <t>VBK Sport/UBC/Lab Paulo Azevedo</t>
  </si>
  <si>
    <t>PA</t>
  </si>
  <si>
    <t>04.4696.06</t>
  </si>
  <si>
    <t>Mariana Mota Monteiro</t>
  </si>
  <si>
    <t>Selam Piracicaba/Espaço Bike/Ibs</t>
  </si>
  <si>
    <t>26.8860.08</t>
  </si>
  <si>
    <t>Andre Silva Quaresma</t>
  </si>
  <si>
    <t>MJR</t>
  </si>
  <si>
    <t>Clube Atletico Cristal</t>
  </si>
  <si>
    <t>AP</t>
  </si>
  <si>
    <t>22.7526.07</t>
  </si>
  <si>
    <t>Edinaldo Monteiro dos Santos</t>
  </si>
  <si>
    <t>CAC/Escolinha de Ciclismo/Banco da Amazonia</t>
  </si>
  <si>
    <t>26.7003.07</t>
  </si>
  <si>
    <t>Alexandro Costa dos Santos</t>
  </si>
  <si>
    <t>CCPL</t>
  </si>
  <si>
    <t>26.6857.07</t>
  </si>
  <si>
    <t>Goubek Thomas P da Silva</t>
  </si>
  <si>
    <t>Equipe de Ciclismo Sundown Amapa Bikers</t>
  </si>
  <si>
    <t>26.10729.09</t>
  </si>
  <si>
    <t>Milton dos Santos Pereira</t>
  </si>
  <si>
    <t>MJUV</t>
  </si>
  <si>
    <t>26.10712.09</t>
  </si>
  <si>
    <t>Agenor Oliveira Melo</t>
  </si>
  <si>
    <t>26.11288.09</t>
  </si>
  <si>
    <t>Naclel Bosque dos Santos</t>
  </si>
  <si>
    <t>Equipe Adventure Bike</t>
  </si>
  <si>
    <t>22.9075.10</t>
  </si>
  <si>
    <t>Angelo Andre da Silva Jr</t>
  </si>
  <si>
    <t>26.11530.09</t>
  </si>
  <si>
    <t>Lucas Gabriel M Tavares</t>
  </si>
  <si>
    <t>MINF</t>
  </si>
  <si>
    <t>26.6726.07</t>
  </si>
  <si>
    <t>Eduardo Pini</t>
  </si>
  <si>
    <t>26.6948.07</t>
  </si>
  <si>
    <t>Francisco Chagas e S Neto</t>
  </si>
  <si>
    <t>26.11289.09</t>
  </si>
  <si>
    <t>Nadison Marques dos Anjos</t>
  </si>
  <si>
    <t>22.9374.08</t>
  </si>
  <si>
    <t>Tassya Priscila da C B M Barata</t>
  </si>
  <si>
    <t>Equipe Bike Company</t>
  </si>
  <si>
    <t>26.711.04</t>
  </si>
  <si>
    <t>Rosilda Freitas da Silva</t>
  </si>
  <si>
    <t>26.760.04</t>
  </si>
  <si>
    <t>Leneide Batista Viana</t>
  </si>
  <si>
    <t>Equipe Bike Cavalvante</t>
  </si>
  <si>
    <t>26.759.04</t>
  </si>
  <si>
    <t>Claudia Socorro F Melo</t>
  </si>
  <si>
    <t>Copa seel - 06/03/10</t>
  </si>
  <si>
    <t>26.766.04</t>
  </si>
  <si>
    <t>Marcos Paulo Brandão Hyacinth</t>
  </si>
  <si>
    <t>M30-34</t>
  </si>
  <si>
    <t>26.6703.07</t>
  </si>
  <si>
    <t>Jose Natanael Lima dos Anjos</t>
  </si>
  <si>
    <t>26.805.04</t>
  </si>
  <si>
    <t>Wagner Freitas dos Santos</t>
  </si>
  <si>
    <t>22.3075.05</t>
  </si>
  <si>
    <t>Fabricio Menezes Bessa</t>
  </si>
  <si>
    <t>Equipe Otica Bessa</t>
  </si>
  <si>
    <t>26.5048.06</t>
  </si>
  <si>
    <t>Luiz Tobias Rodrigues Mendonça</t>
  </si>
  <si>
    <t>M35-39</t>
  </si>
  <si>
    <t>26.722.04</t>
  </si>
  <si>
    <t>Raimundo Adalpã N de Lima</t>
  </si>
  <si>
    <t>M45-49</t>
  </si>
  <si>
    <t>26.719.04</t>
  </si>
  <si>
    <t>Sebastião Nery Dias</t>
  </si>
  <si>
    <t>M50-54</t>
  </si>
  <si>
    <t>22.290.04</t>
  </si>
  <si>
    <t>Evandro Oliveira de Medeiros</t>
  </si>
  <si>
    <t>26.725.04</t>
  </si>
  <si>
    <t>Francisco Nicolau da Silva</t>
  </si>
  <si>
    <t>26.716.04</t>
  </si>
  <si>
    <t>Eloi Xavier de Moraes</t>
  </si>
  <si>
    <t>M55-59</t>
  </si>
  <si>
    <t>22.5926.06</t>
  </si>
  <si>
    <t>Raimundo Nonato Raiol da Silva</t>
  </si>
  <si>
    <t>VET</t>
  </si>
  <si>
    <t>26.7848.08</t>
  </si>
  <si>
    <t>Sebastião Barros de Oliveira</t>
  </si>
  <si>
    <t>26.717.04</t>
  </si>
  <si>
    <t>Francisco Dias Macedo</t>
  </si>
  <si>
    <t>04.8503.08</t>
  </si>
  <si>
    <t>Sumaia Ale dos Santos Ribeiro</t>
  </si>
  <si>
    <t>04.1848.04</t>
  </si>
  <si>
    <t>Jaqueline Mendonça</t>
  </si>
  <si>
    <t>04.1864.04</t>
  </si>
  <si>
    <t>Maira Hendi Barbosa</t>
  </si>
  <si>
    <t>GRCE Memorial/Pref Santos/Giant</t>
  </si>
  <si>
    <t>04.8136.08</t>
  </si>
  <si>
    <t>Maira Nogueira Murakami</t>
  </si>
  <si>
    <t>04.2450.04</t>
  </si>
  <si>
    <t>Mychelle Mont Serrat F de Oliveira</t>
  </si>
  <si>
    <t>04.3729.05</t>
  </si>
  <si>
    <t>Camila Coelho Ferreira</t>
  </si>
  <si>
    <t>04.9405.08</t>
  </si>
  <si>
    <t>Ana Paula Dias Lorenzetti</t>
  </si>
  <si>
    <t>Sesla Indaiatuba/MZ2 Eventos/Sprint Bike</t>
  </si>
  <si>
    <t>04.7001.07</t>
  </si>
  <si>
    <t>Leandro Alves da Silva</t>
  </si>
  <si>
    <t>Peels Capacetes/CME Iracemapolis</t>
  </si>
  <si>
    <t>16.9670.08</t>
  </si>
  <si>
    <t>Jadson de Araujo Prudencio</t>
  </si>
  <si>
    <t>13 de Maio Esporte Clube</t>
  </si>
  <si>
    <t>PB</t>
  </si>
  <si>
    <t>04.9699.08</t>
  </si>
  <si>
    <t>Dieferson Borges</t>
  </si>
  <si>
    <t>São Lucas Saude/Giant/UAC/Americana</t>
  </si>
  <si>
    <t>02.4971.06</t>
  </si>
  <si>
    <t>Felipe Duarte Nardin</t>
  </si>
  <si>
    <t>Hidropell Tintas/FME/Bike Point</t>
  </si>
  <si>
    <t>SC</t>
  </si>
  <si>
    <t>04.576.04</t>
  </si>
  <si>
    <t>Caio Moretto Buoni</t>
  </si>
  <si>
    <t>Lidra/Americana</t>
  </si>
  <si>
    <t>16.7535.07</t>
  </si>
  <si>
    <t>Marcos Vinicius Leite de Souza</t>
  </si>
  <si>
    <t>Biketech Pepe/Trisport</t>
  </si>
  <si>
    <t>09.7067.07</t>
  </si>
  <si>
    <t>Samuel Vaz Vieira</t>
  </si>
  <si>
    <t>Clube Genes Bike</t>
  </si>
  <si>
    <t>GO</t>
  </si>
  <si>
    <t>04.10647.09</t>
  </si>
  <si>
    <t>Rodrigo Nunes da Silva</t>
  </si>
  <si>
    <t>04.10343.09</t>
  </si>
  <si>
    <t>Pedro Henrique Reis</t>
  </si>
  <si>
    <t>04.8081.09</t>
  </si>
  <si>
    <t>Vitor Gusmão F de Almeida</t>
  </si>
  <si>
    <t>26.756.04</t>
  </si>
  <si>
    <t>Waldemir Pinheiro da Costa</t>
  </si>
  <si>
    <t>04.4338.05</t>
  </si>
  <si>
    <t>Daniela Cristine Lionço</t>
  </si>
  <si>
    <t>Cesc São Caetano/Kuruma/Calypso/Maxxis/DKS</t>
  </si>
  <si>
    <t>04.912.04</t>
  </si>
  <si>
    <t>Maria Luzia S Bello Diniz</t>
  </si>
  <si>
    <t>04.7367.07</t>
  </si>
  <si>
    <t>Rita de Cassia Monteiro Bezerra</t>
  </si>
  <si>
    <t>16.10504.09</t>
  </si>
  <si>
    <t>Danilas Ferreira da Silva</t>
  </si>
  <si>
    <t>04.9878.10</t>
  </si>
  <si>
    <t>Rodrigo Mota Garrido</t>
  </si>
  <si>
    <t>Altolim/Assis/Amea</t>
  </si>
  <si>
    <t>04.118.24.09</t>
  </si>
  <si>
    <t>Lucas Barbosa de Novais</t>
  </si>
  <si>
    <t>Velo/Seme Rio Claro</t>
  </si>
  <si>
    <t>23.8149.08</t>
  </si>
  <si>
    <t>Marcio Lobo Bernardino Jr</t>
  </si>
  <si>
    <t>RO</t>
  </si>
  <si>
    <t>04.9766.10</t>
  </si>
  <si>
    <t>Guilherme dos Santos</t>
  </si>
  <si>
    <t>04.9652.08</t>
  </si>
  <si>
    <t>Carlos Henrique dos Santos</t>
  </si>
  <si>
    <t>04.11284.09</t>
  </si>
  <si>
    <t>Caio Godoy Ormenese</t>
  </si>
  <si>
    <t>04.8089.09</t>
  </si>
  <si>
    <t>Gustavo Lazaro Amendola</t>
  </si>
  <si>
    <t>04.10883.09</t>
  </si>
  <si>
    <t>João Vitor Fernandes Hoffmann</t>
  </si>
  <si>
    <t>Carlos Gomes/Hoffmann</t>
  </si>
  <si>
    <t>16.9162.08</t>
  </si>
  <si>
    <t>Walyson D R M da Costa</t>
  </si>
  <si>
    <t>02.7990.09</t>
  </si>
  <si>
    <t xml:space="preserve">Felipe dos Passos </t>
  </si>
  <si>
    <t>Paysandu/Farmacia Dorita/Stilo Maria</t>
  </si>
  <si>
    <t>02.7989.09</t>
  </si>
  <si>
    <t>Jean Carlos Baron</t>
  </si>
  <si>
    <t>04.11219.09</t>
  </si>
  <si>
    <t>Rodrigo Barbosa do Nascimento</t>
  </si>
  <si>
    <t>04.9779.10</t>
  </si>
  <si>
    <t>Danilo de Souza Barbosa</t>
  </si>
  <si>
    <t>04.8164.09</t>
  </si>
  <si>
    <t>Guilherme Martins Arantes</t>
  </si>
  <si>
    <t>04.6604.07</t>
  </si>
  <si>
    <t>Elton Pedroso da Silva</t>
  </si>
  <si>
    <t>02.11315.09</t>
  </si>
  <si>
    <t>Leomar da Silva</t>
  </si>
  <si>
    <t>The Philippines</t>
  </si>
  <si>
    <t>02.9318.10</t>
  </si>
  <si>
    <t>Cristian Carlos Vicari</t>
  </si>
  <si>
    <t>Avulso/Brusque</t>
  </si>
  <si>
    <t>02.6695.07</t>
  </si>
  <si>
    <t>Ewerson Cardoso Ferreira</t>
  </si>
  <si>
    <t>02.6356.07</t>
  </si>
  <si>
    <t>Juliano Vendrami</t>
  </si>
  <si>
    <t>Krona-Tubos e Conexões</t>
  </si>
  <si>
    <t>03.7208.07</t>
  </si>
  <si>
    <t>Leonildo Leal</t>
  </si>
  <si>
    <t>Ass Guarapuavana de Ciclismo</t>
  </si>
  <si>
    <t>PR</t>
  </si>
  <si>
    <t>03.11165.09</t>
  </si>
  <si>
    <t>Paulo Roberto Furtado</t>
  </si>
  <si>
    <t>Clube Comercial Master de Ciclismo</t>
  </si>
  <si>
    <t>03.10893.09</t>
  </si>
  <si>
    <t>Paulo Sergio Cavalheiro</t>
  </si>
  <si>
    <t>02.7630.07</t>
  </si>
  <si>
    <t>Almir Antonio Krein</t>
  </si>
  <si>
    <t>M40-44</t>
  </si>
  <si>
    <t>Ajociclo</t>
  </si>
  <si>
    <t>02.1998.04</t>
  </si>
  <si>
    <t>João Marcelo Olivo</t>
  </si>
  <si>
    <t>02.9810.10</t>
  </si>
  <si>
    <t>Valmor da Silva</t>
  </si>
  <si>
    <t>FME Imarui</t>
  </si>
  <si>
    <t>02.6827.07</t>
  </si>
  <si>
    <t>William Max Muller</t>
  </si>
  <si>
    <t>02.87.04</t>
  </si>
  <si>
    <t>Joni Alberto Cozzarin</t>
  </si>
  <si>
    <t>Krona - Tubos e Conexões</t>
  </si>
  <si>
    <t>02.5775.06</t>
  </si>
  <si>
    <t>Jorge Luis dos Santos</t>
  </si>
  <si>
    <t>FMD Blumenau</t>
  </si>
  <si>
    <t>03.2434.04</t>
  </si>
  <si>
    <t>Sergio Valdir Bays</t>
  </si>
  <si>
    <t>02.91.04</t>
  </si>
  <si>
    <t>Carlos Augusto Vieira</t>
  </si>
  <si>
    <t>Ca Natação</t>
  </si>
  <si>
    <t>02.2881.05</t>
  </si>
  <si>
    <t>Marco Aurelio Alves</t>
  </si>
  <si>
    <t>Multirefeições</t>
  </si>
  <si>
    <t>São Francisco Saude/KHS/Sme Ribeirão Preto</t>
  </si>
  <si>
    <t>06.9347.10</t>
  </si>
  <si>
    <t>Juan Piccoli Fernandes</t>
  </si>
  <si>
    <t>Ass Ciclistica Trirriense (ACT)</t>
  </si>
  <si>
    <t>06.9732.10</t>
  </si>
  <si>
    <t>Thales Henrique Nascimento Neves</t>
  </si>
  <si>
    <t>04.9977.10</t>
  </si>
  <si>
    <t>Marina Bege Molina</t>
  </si>
  <si>
    <t>FINF</t>
  </si>
  <si>
    <t>Clube de Ciclismo de São Jose dos Campoos</t>
  </si>
  <si>
    <t>04.7981.09</t>
  </si>
  <si>
    <t>Daniel Conti de Oliveira</t>
  </si>
  <si>
    <t>Ciclo Ravena/Race</t>
  </si>
  <si>
    <t>11.8261.09</t>
  </si>
  <si>
    <t>Jose Luiz Dotto Carrasco</t>
  </si>
  <si>
    <t>Cuiaba/Avulso</t>
  </si>
  <si>
    <t>MT</t>
  </si>
  <si>
    <t>11.5523.06</t>
  </si>
  <si>
    <t>Lucineide Amelia Sales</t>
  </si>
  <si>
    <t>11.10713.09</t>
  </si>
  <si>
    <t>Marcelo Henrique da S Menezes</t>
  </si>
  <si>
    <t>M30</t>
  </si>
  <si>
    <t>11.184.04</t>
  </si>
  <si>
    <t>Danilo Monteiro dos Santos</t>
  </si>
  <si>
    <t>30.13.04</t>
  </si>
  <si>
    <t>Kerman Henrique A da Silva</t>
  </si>
  <si>
    <t>Complexx-Metrolink/Cuiaba</t>
  </si>
  <si>
    <t>30.20.04</t>
  </si>
  <si>
    <t>Clemilson Reginaldo Ramires</t>
  </si>
  <si>
    <t>11.19.04</t>
  </si>
  <si>
    <t>Geomario Mesquita Gonçalves</t>
  </si>
  <si>
    <t>30.6288.07</t>
  </si>
  <si>
    <t>Washington Siqueira Barbosa</t>
  </si>
  <si>
    <t>30.5815.06</t>
  </si>
  <si>
    <t>Ricardo Ribeiro Sampaio</t>
  </si>
  <si>
    <t>23.9441.08</t>
  </si>
  <si>
    <t>Rivanildo Carmo da Silva</t>
  </si>
  <si>
    <t>11.9762.10</t>
  </si>
  <si>
    <t>Ederaldo Ferreira da Silva</t>
  </si>
  <si>
    <t>LCC/Sindicato Rural/Caceres-Avulso</t>
  </si>
  <si>
    <t>11.9191.10</t>
  </si>
  <si>
    <t>Cleber Zamboni Sartor</t>
  </si>
  <si>
    <t>11.9833.10</t>
  </si>
  <si>
    <t>Sidinei Roberto Ortolan</t>
  </si>
  <si>
    <t>11.9806.10</t>
  </si>
  <si>
    <t>Divan Pereira da Silva</t>
  </si>
  <si>
    <t>11.2441.04</t>
  </si>
  <si>
    <t>Nardinho Parecido de Souza</t>
  </si>
  <si>
    <t>11.6339.07</t>
  </si>
  <si>
    <t>Celso Henrique Souza Barboza</t>
  </si>
  <si>
    <t>Ser Cidade Verde</t>
  </si>
  <si>
    <t>11.2103.04</t>
  </si>
  <si>
    <t>Nardelio Aparecido da Guia</t>
  </si>
  <si>
    <t>11.9764.10</t>
  </si>
  <si>
    <t>Manoel Osni Sales da Cruz</t>
  </si>
  <si>
    <t>11.4451.05</t>
  </si>
  <si>
    <t>Edeval da Costa Siqueira</t>
  </si>
  <si>
    <t>11.9388.08</t>
  </si>
  <si>
    <t>Joildo Soares de Andrade</t>
  </si>
  <si>
    <t>30.18.04</t>
  </si>
  <si>
    <t>Miguel Angelo Ramires</t>
  </si>
  <si>
    <t>11.9367.08</t>
  </si>
  <si>
    <t>Jonas Martins Silva</t>
  </si>
  <si>
    <t>11.10939.09</t>
  </si>
  <si>
    <t>Pedro H Pereira Leite</t>
  </si>
  <si>
    <t>11.17.04</t>
  </si>
  <si>
    <t>Lourival Jose da Silva</t>
  </si>
  <si>
    <t>22.10564.09</t>
  </si>
  <si>
    <t>Ruth Jerusa Correa de Souza</t>
  </si>
  <si>
    <t>Equipe Pé de Roda</t>
  </si>
  <si>
    <t>22.10545.09</t>
  </si>
  <si>
    <t>Patricia do Socorro da S Vinhas</t>
  </si>
  <si>
    <t>UCS-Salinopolis</t>
  </si>
  <si>
    <t>22.11469.09</t>
  </si>
  <si>
    <t>Sorian Damasceno Sarmento</t>
  </si>
  <si>
    <t>22.9517.08</t>
  </si>
  <si>
    <t>Pablo Rafael Brito Monteiro</t>
  </si>
  <si>
    <t>22.7525.07</t>
  </si>
  <si>
    <t>Rafael Proliciano Martins</t>
  </si>
  <si>
    <t>União Xinguara</t>
  </si>
  <si>
    <t>22.9376.08</t>
  </si>
  <si>
    <t>Marcos Paulo Cunha de Souza</t>
  </si>
  <si>
    <t>22.10569.09</t>
  </si>
  <si>
    <t>Everson M de Oliveira Favacho</t>
  </si>
  <si>
    <t>Asalp-Cooesa</t>
  </si>
  <si>
    <t>22.2390.04</t>
  </si>
  <si>
    <t>Edilson R da Silva Kramer</t>
  </si>
  <si>
    <t>Clube Amazonia de Ciclismo</t>
  </si>
  <si>
    <t>22.2413.04</t>
  </si>
  <si>
    <t>Marco Antonio Oliveira da Silva</t>
  </si>
  <si>
    <t>Vbk Sport/Ubc/Lab Paulo azevedo</t>
  </si>
  <si>
    <t>22.5275.06</t>
  </si>
  <si>
    <t>Emerson Wanderley C Conceição</t>
  </si>
  <si>
    <t>22.9377.08</t>
  </si>
  <si>
    <t>Alessandro Lourenço de Lima</t>
  </si>
  <si>
    <t>22.9850.10</t>
  </si>
  <si>
    <t>João Cardoso Andre Neto</t>
  </si>
  <si>
    <t>Castanhal Esporte Clube</t>
  </si>
  <si>
    <t>22.5264.06</t>
  </si>
  <si>
    <t>Rubens Jose Araujo Ferreira Jr</t>
  </si>
  <si>
    <t>22.9750.10</t>
  </si>
  <si>
    <t>Moises Correa da Silva</t>
  </si>
  <si>
    <t>22.2353.04</t>
  </si>
  <si>
    <t>Aldair Costa Ferreira</t>
  </si>
  <si>
    <t>22.2375.04</t>
  </si>
  <si>
    <t>Eduardo Santana Silva Nascimento</t>
  </si>
  <si>
    <t>22.2423.04</t>
  </si>
  <si>
    <t>Jose de Souza Martins</t>
  </si>
  <si>
    <t>Clube União Xinguara</t>
  </si>
  <si>
    <t>22.10553.09</t>
  </si>
  <si>
    <t>Lailson Matos da Silva</t>
  </si>
  <si>
    <t>22.5261.06</t>
  </si>
  <si>
    <t>Agricola Leão Feio Jr</t>
  </si>
  <si>
    <t>Clube Bike Action</t>
  </si>
  <si>
    <t>22.2364.04</t>
  </si>
  <si>
    <t>João Batista Barbosa Conceição</t>
  </si>
  <si>
    <t>22.7522.07</t>
  </si>
  <si>
    <t>Antonio Domingos da Pascoa</t>
  </si>
  <si>
    <t>22.7524.07</t>
  </si>
  <si>
    <t>Odinaldo Favacho Barata</t>
  </si>
  <si>
    <t>22.7846.08</t>
  </si>
  <si>
    <t>Roberto Mauro Martins</t>
  </si>
  <si>
    <t>22.9753.10</t>
  </si>
  <si>
    <t>Willians Santos de Oliveira</t>
  </si>
  <si>
    <t>22.5265.06</t>
  </si>
  <si>
    <t>Erivaldo Gomes Monteiro</t>
  </si>
  <si>
    <t>22.7845.08</t>
  </si>
  <si>
    <t>Edivaldo Thome Melo</t>
  </si>
  <si>
    <t>22.9849.10</t>
  </si>
  <si>
    <t>Edson de Jesus Moreira</t>
  </si>
  <si>
    <t>Vbk Sport/Ubc/Lab Paulo Azevedo</t>
  </si>
  <si>
    <t>22.10571.09</t>
  </si>
  <si>
    <t>Austregesilo Falcão Jr</t>
  </si>
  <si>
    <t>22.9851.10</t>
  </si>
  <si>
    <t>Paulo Sergio Reis da Rocha</t>
  </si>
  <si>
    <t>22.4445.05</t>
  </si>
  <si>
    <t>Jeovani Silva Soares</t>
  </si>
  <si>
    <t>Jeferson Luan de Freitas</t>
  </si>
  <si>
    <t>04.4611.06</t>
  </si>
  <si>
    <t>Jose Vagner Lima</t>
  </si>
  <si>
    <t>22.9372.08</t>
  </si>
  <si>
    <t>Rubens Jose Araujo Ferreira</t>
  </si>
  <si>
    <t>22.2371.04</t>
  </si>
  <si>
    <t>João Jovita de Souza Filho</t>
  </si>
  <si>
    <t>22.9756.10</t>
  </si>
  <si>
    <t>Roosevelt Luiz Araujo Ferreira</t>
  </si>
  <si>
    <t>22.9751.10</t>
  </si>
  <si>
    <t>22.9371.08</t>
  </si>
  <si>
    <t>Haroldo Bezerra de Mello</t>
  </si>
  <si>
    <t>22.5039.06</t>
  </si>
  <si>
    <t>Benedito Miranda Souza</t>
  </si>
  <si>
    <t>22.10339.09</t>
  </si>
  <si>
    <t>João Batista Soares de Jesus</t>
  </si>
  <si>
    <t>22.9375.08</t>
  </si>
  <si>
    <t>Theodorico Santana Furtado</t>
  </si>
  <si>
    <t>22.10554.09</t>
  </si>
  <si>
    <t>Reginaldo Rabelo Rodrigues</t>
  </si>
  <si>
    <t>22.10565.09</t>
  </si>
  <si>
    <t>Otavio Cesar Silva Oliveira</t>
  </si>
  <si>
    <t>22.2349.04</t>
  </si>
  <si>
    <t>Agostinho Santos Reis</t>
  </si>
  <si>
    <t>04.554.04</t>
  </si>
  <si>
    <t>Erika Fernanda Gramiscelli</t>
  </si>
  <si>
    <t>04.8593.08</t>
  </si>
  <si>
    <t>Mayara Camargo de Oliveira</t>
  </si>
  <si>
    <t>FJUV</t>
  </si>
  <si>
    <t>Martins Pneus</t>
  </si>
  <si>
    <t>Hilario Diegues - 07/03/10</t>
  </si>
  <si>
    <t>04.8271.09</t>
  </si>
  <si>
    <t>Barbara Bianca Imbrioli</t>
  </si>
  <si>
    <t>04.9818.10</t>
  </si>
  <si>
    <t>Maria Vangela de Souza</t>
  </si>
  <si>
    <t>Suzano/Ecus/GTK/Ciclomania/Protec</t>
  </si>
  <si>
    <t>13.10076.10</t>
  </si>
  <si>
    <t>Erick da Cruz Silva</t>
  </si>
  <si>
    <t>FSC</t>
  </si>
  <si>
    <t>SE</t>
  </si>
  <si>
    <t>13.9701.10</t>
  </si>
  <si>
    <t>Genevieve Leblanc</t>
  </si>
  <si>
    <t>18.7517.07</t>
  </si>
  <si>
    <t>Fernanda C Raffs Strasser</t>
  </si>
  <si>
    <t>Big Gin</t>
  </si>
  <si>
    <t>CE</t>
  </si>
  <si>
    <t>25.6423.07</t>
  </si>
  <si>
    <t>Silvia Algusta da Silva</t>
  </si>
  <si>
    <t>Dgraus</t>
  </si>
  <si>
    <t>AM</t>
  </si>
  <si>
    <t>12.10395.09</t>
  </si>
  <si>
    <t>Ludmila Santos Ribeiro</t>
  </si>
  <si>
    <t>BA</t>
  </si>
  <si>
    <t>04.918.04</t>
  </si>
  <si>
    <t>Erton Bittencourt de Mello</t>
  </si>
  <si>
    <t>Team Americas/Danish Design/RL Lubrifican</t>
  </si>
  <si>
    <t>TV atalaia - 17/03/10</t>
  </si>
  <si>
    <t>12.233.04</t>
  </si>
  <si>
    <t>Edinei Bispo dos Santos</t>
  </si>
  <si>
    <t>13.4595.06</t>
  </si>
  <si>
    <t>Ricardo Retondaro de Almeida</t>
  </si>
  <si>
    <t>Equipe FSC</t>
  </si>
  <si>
    <t>12.9931.10</t>
  </si>
  <si>
    <t>Walter Ribeiro de Assis Filho</t>
  </si>
  <si>
    <t>08.6564.07</t>
  </si>
  <si>
    <t>Pedro Batistoti Junior</t>
  </si>
  <si>
    <t>Ass Modelo Douradense de Ciclismo</t>
  </si>
  <si>
    <t>MS</t>
  </si>
  <si>
    <t>13.3117.05</t>
  </si>
  <si>
    <t>Pedro Silva Santos</t>
  </si>
  <si>
    <t>12.239.04</t>
  </si>
  <si>
    <t>Amilton Alves Rios</t>
  </si>
  <si>
    <t>12.10388.09</t>
  </si>
  <si>
    <t>Jose Nelson Pascoal</t>
  </si>
  <si>
    <t>12.242.04</t>
  </si>
  <si>
    <t>Antonio Cesar Santos da Rocha</t>
  </si>
  <si>
    <t>12.8518.08</t>
  </si>
  <si>
    <t>Antonio Roque Porto de Souza</t>
  </si>
  <si>
    <t>13.45.04</t>
  </si>
  <si>
    <t>Luiz Fernando Lima Santos</t>
  </si>
  <si>
    <t>13.8342.08</t>
  </si>
  <si>
    <t>Ricardo Helio HSU</t>
  </si>
  <si>
    <t>Clube MTB de Sergipe</t>
  </si>
  <si>
    <t>13.6754.07</t>
  </si>
  <si>
    <t>Jose Domingos Teixeira de Almeida</t>
  </si>
  <si>
    <t>26.03.10</t>
  </si>
  <si>
    <t>13.50.04</t>
  </si>
  <si>
    <t>Francisco Roberto Monteiro</t>
  </si>
  <si>
    <t>13.10387.09</t>
  </si>
  <si>
    <t>Luis Eduardo Sousa</t>
  </si>
  <si>
    <t>14.694.04</t>
  </si>
  <si>
    <t>Jose Estevam da Silva</t>
  </si>
  <si>
    <t>Ass de Ciclismo do Agreste de Alagoas</t>
  </si>
  <si>
    <t>AL</t>
  </si>
  <si>
    <t>12.8462.08</t>
  </si>
  <si>
    <t>Josias de Freitas Brito</t>
  </si>
  <si>
    <t>13.3106.05</t>
  </si>
  <si>
    <t>Genaldo Viana dos Santos</t>
  </si>
  <si>
    <t>12.6496.07</t>
  </si>
  <si>
    <t>Ademilton dos Santos</t>
  </si>
  <si>
    <t>07.7587.07</t>
  </si>
  <si>
    <t>Marcelo de Oliveira</t>
  </si>
  <si>
    <t>ES</t>
  </si>
  <si>
    <t>13.2763.05</t>
  </si>
  <si>
    <t>Lenildo Menezes Mota</t>
  </si>
  <si>
    <t>13.6637.07</t>
  </si>
  <si>
    <t>Clodoaldo Moreira Martins</t>
  </si>
  <si>
    <t>Camello Bike</t>
  </si>
  <si>
    <t>13.8333.08</t>
  </si>
  <si>
    <t>Jocival Costa Calazans</t>
  </si>
  <si>
    <t>14.873.04</t>
  </si>
  <si>
    <t>Jose Wilton Silva de Oliveira</t>
  </si>
  <si>
    <t>13.10372.09</t>
  </si>
  <si>
    <t>Jose Silva dos Santos</t>
  </si>
  <si>
    <t>13.10368.09</t>
  </si>
  <si>
    <t>Jose Ginaldo Marques</t>
  </si>
  <si>
    <t>13.8327.08</t>
  </si>
  <si>
    <t>Alan Gladson dos Santos</t>
  </si>
  <si>
    <t>13.64.04</t>
  </si>
  <si>
    <t>Ronaldo Monteiro Rodrigues</t>
  </si>
  <si>
    <t>12.5349.06</t>
  </si>
  <si>
    <t>Ricardo Santos da Silva</t>
  </si>
  <si>
    <t>13.164.04</t>
  </si>
  <si>
    <t>Francisco Jose de Souza</t>
  </si>
  <si>
    <t>13.4245.05</t>
  </si>
  <si>
    <t>Jorge Ricardo Matos dos Santos</t>
  </si>
  <si>
    <t>13.3638.05</t>
  </si>
  <si>
    <t>George Ferreira Dantas</t>
  </si>
  <si>
    <t>12.3127.05</t>
  </si>
  <si>
    <t>Anderson Pereira da Silva</t>
  </si>
  <si>
    <t>13.54.04</t>
  </si>
  <si>
    <t>Romildo França Santos</t>
  </si>
  <si>
    <t>13.8339.08</t>
  </si>
  <si>
    <t>Ricardo Oliveira Santos</t>
  </si>
  <si>
    <t>04.969.04</t>
  </si>
  <si>
    <t>Helen Beatriz Valente</t>
  </si>
  <si>
    <t>Lidra/Efac/Americana</t>
  </si>
  <si>
    <t>04.1003.04</t>
  </si>
  <si>
    <t>Juliana Jacobs Renner</t>
  </si>
  <si>
    <t>04.453.04</t>
  </si>
  <si>
    <t>Gimena Cometi Stocco</t>
  </si>
  <si>
    <t>13.10585.09</t>
  </si>
  <si>
    <t>Roberto Lessa Rocha Dorea</t>
  </si>
  <si>
    <t>22.10204.10</t>
  </si>
  <si>
    <t>Luiz Otavio da Fonseca Costa</t>
  </si>
  <si>
    <t>22.10550.09</t>
  </si>
  <si>
    <t>João Paulo Teixeira Damasceno</t>
  </si>
  <si>
    <t>22.10509.09</t>
  </si>
  <si>
    <t>Sergio Garcia Fereira</t>
  </si>
  <si>
    <t>22.3028.05</t>
  </si>
  <si>
    <t>Ana Carolina Passos da S Freire</t>
  </si>
  <si>
    <t>11.7987.09</t>
  </si>
  <si>
    <t>Lucas Rebeque da Silva</t>
  </si>
  <si>
    <t>11.7986.09</t>
  </si>
  <si>
    <t>Sandro Santyago Alves Espessoto</t>
  </si>
  <si>
    <t>11.11793.09</t>
  </si>
  <si>
    <t>Gabriel Henrique Oliveira do Carmo</t>
  </si>
  <si>
    <t>11.10141.10</t>
  </si>
  <si>
    <t>Railson Matheus A de Arruda</t>
  </si>
  <si>
    <t>19.2264.04</t>
  </si>
  <si>
    <t>Gerson de Albuquerque Alves</t>
  </si>
  <si>
    <t>Iate Clube de Teresina</t>
  </si>
  <si>
    <t>PI</t>
  </si>
  <si>
    <t>22.11472.09</t>
  </si>
  <si>
    <t>Ronaldo Silva de Oliveira</t>
  </si>
  <si>
    <t>11.9921.10</t>
  </si>
  <si>
    <t>Jose Abdo Sotello</t>
  </si>
  <si>
    <t>11.11287.09</t>
  </si>
  <si>
    <t>Ribamar Alves de Oliveira</t>
  </si>
  <si>
    <t>22.9755.10</t>
  </si>
  <si>
    <t>João Batista da Rocha Lima</t>
  </si>
  <si>
    <t>Alternativo de Soure</t>
  </si>
  <si>
    <t>22.6206.07</t>
  </si>
  <si>
    <t>Antonio Lisboa Sousa</t>
  </si>
  <si>
    <t>23.8155.08</t>
  </si>
  <si>
    <t>Antonio Ferreira da S Vilela</t>
  </si>
  <si>
    <t>Trt-14ª Região; Ji-Paraná - RO</t>
  </si>
  <si>
    <t>11.8265.09</t>
  </si>
  <si>
    <t>Francisco Mario da Silva</t>
  </si>
  <si>
    <t>Copa Metropolitana PA - 28/03/2010</t>
  </si>
  <si>
    <t>Clube de Ciclismo Pedal Leve - CCPL</t>
  </si>
  <si>
    <t>Santana Esporte Clube</t>
  </si>
  <si>
    <t>04.6977.07</t>
  </si>
  <si>
    <t>Aline F de Paiva Paroliz</t>
  </si>
  <si>
    <t>04.10727.09</t>
  </si>
  <si>
    <t>Marina Paiotti Canto</t>
  </si>
  <si>
    <t>FJR</t>
  </si>
  <si>
    <t>Associação Joseense de Base</t>
  </si>
  <si>
    <t>03.05.10</t>
  </si>
  <si>
    <t>04.8400.08</t>
  </si>
  <si>
    <t>Jonas Queiroz Melo</t>
  </si>
  <si>
    <t>PM Guarulhos/Gallic/Levorin</t>
  </si>
  <si>
    <t>04.11979.10</t>
  </si>
  <si>
    <t>Andre de Souza Almeida</t>
  </si>
  <si>
    <t>04.11850.10</t>
  </si>
  <si>
    <t>Antonio L Nascimento da Matta</t>
  </si>
  <si>
    <t>GM Mont Ind/Transpantcho/Sta Cruz Palmeir</t>
  </si>
  <si>
    <t>04.10766.10</t>
  </si>
  <si>
    <t>Carlos Eduardo Uchoa</t>
  </si>
  <si>
    <t>Fundesport/Araraquara</t>
  </si>
  <si>
    <t>04.8402.08</t>
  </si>
  <si>
    <t>Fernando Santos Silva</t>
  </si>
  <si>
    <t>Tour de SC - 25/04/10</t>
  </si>
  <si>
    <t>Volta Gravatai - 18/04/10</t>
  </si>
  <si>
    <t>Giro do Interior - 19/03/10</t>
  </si>
  <si>
    <t>Aniversario da FPC/SP - 14/03/10</t>
  </si>
  <si>
    <t>XXX Volta Cuiaba - 28/02/10</t>
  </si>
  <si>
    <t>Abertura do Vale - 21/02/10</t>
  </si>
  <si>
    <t>Cidade de Macapa - 07/02/10</t>
  </si>
  <si>
    <t xml:space="preserve">EQUIPE </t>
  </si>
  <si>
    <t>03.2621.04</t>
  </si>
  <si>
    <t>Renato Martins Seabra</t>
  </si>
  <si>
    <t>MEL</t>
  </si>
  <si>
    <t>Clube DataRo de Ciclismo</t>
  </si>
  <si>
    <t>04.3879.05</t>
  </si>
  <si>
    <t>Roberto Pinheiro</t>
  </si>
  <si>
    <t>Funvic/Sundown/Pindamonhngaba</t>
  </si>
  <si>
    <t>04.1862.04</t>
  </si>
  <si>
    <t>Kleber Ramos da Silva</t>
  </si>
  <si>
    <t>Padaria Real/Ceu Azul Alimentos/Cannondalle</t>
  </si>
  <si>
    <t>05.5740.06</t>
  </si>
  <si>
    <t>Wagner Pereira Alves</t>
  </si>
  <si>
    <t>Xpro/Ib Factoring/União Ciclistica MG</t>
  </si>
  <si>
    <t>MG</t>
  </si>
  <si>
    <t>04.2378.04</t>
  </si>
  <si>
    <t>Geraldo da Silva Souza Jr</t>
  </si>
  <si>
    <t>São Lucas Saúde/Giant/UAC/Americana</t>
  </si>
  <si>
    <t>22.3716.05</t>
  </si>
  <si>
    <t>Valmir de Souza Baia</t>
  </si>
  <si>
    <t>Seel/Para/Fumbel</t>
  </si>
  <si>
    <t>04.584.04</t>
  </si>
  <si>
    <t>Antonio Roberto X Nascimento</t>
  </si>
  <si>
    <t>22.5475.06</t>
  </si>
  <si>
    <t>Sergio Gilberto M Barrichello</t>
  </si>
  <si>
    <t>04.1503.04</t>
  </si>
  <si>
    <t>Fabiele dos Santos Mota</t>
  </si>
  <si>
    <t>04.930.04</t>
  </si>
  <si>
    <t>Rodrigo Araujo de Melo</t>
  </si>
  <si>
    <t>Altolim/Assis-Amea</t>
  </si>
  <si>
    <t>03.7198.07</t>
  </si>
  <si>
    <t>Cristian Egidio da Rosa</t>
  </si>
  <si>
    <t>M23</t>
  </si>
  <si>
    <t>04.2611.04</t>
  </si>
  <si>
    <t>Raphael Henriques Mancini Serpa</t>
  </si>
  <si>
    <t>22.4448.05</t>
  </si>
  <si>
    <t>Marcelo João da Silva Lima</t>
  </si>
  <si>
    <t>22.5177.06</t>
  </si>
  <si>
    <t>Lourismar Souza Silva</t>
  </si>
  <si>
    <t>04.1857.04</t>
  </si>
  <si>
    <t>Tiago Fiorilli</t>
  </si>
  <si>
    <t>04.1861.04</t>
  </si>
  <si>
    <t>Jair Fernando dos Santos</t>
  </si>
  <si>
    <t>04.560.04</t>
  </si>
  <si>
    <t>Andre Luiz Pulini</t>
  </si>
  <si>
    <t>04.4410.05</t>
  </si>
  <si>
    <t>Gustavo Erivan da Costa</t>
  </si>
  <si>
    <t>22.9369.08</t>
  </si>
  <si>
    <t>Daelson Silva dos Santos</t>
  </si>
  <si>
    <t>04.568.04</t>
  </si>
  <si>
    <t>Adriano Martins</t>
  </si>
  <si>
    <t>04.3513.05</t>
  </si>
  <si>
    <t>Jose Eriberto M Rodrigues Filho</t>
  </si>
  <si>
    <t>04.8418.08</t>
  </si>
  <si>
    <t>Tiego Gasparotto Justo</t>
  </si>
  <si>
    <t>22.7528.07</t>
  </si>
  <si>
    <t>Gilson Antonio da Silva Souza</t>
  </si>
  <si>
    <t>04.3168.05</t>
  </si>
  <si>
    <t>Glauber A Nascimento Silva</t>
  </si>
  <si>
    <t>13.63.04</t>
  </si>
  <si>
    <t>Nilton do Nascimento Soares</t>
  </si>
  <si>
    <t>26.6725.07</t>
  </si>
  <si>
    <t>Daniel Souza dos Santos</t>
  </si>
  <si>
    <t>22.4461.05</t>
  </si>
  <si>
    <t>Antonio Torquato Gomes</t>
  </si>
  <si>
    <t>04.3910.04</t>
  </si>
  <si>
    <t>Jeovane Junior de Oliveira</t>
  </si>
  <si>
    <t>13.4357.05</t>
  </si>
  <si>
    <t>Andrei Costa Dorea</t>
  </si>
  <si>
    <t>05.8184.08</t>
  </si>
  <si>
    <t>Maicke Rene Monteiro Pereira</t>
  </si>
  <si>
    <t>04.10270.08</t>
  </si>
  <si>
    <t>Ricardo Lorente Camargo</t>
  </si>
  <si>
    <t>São Sebastião/Jbibke/Suum/Energy</t>
  </si>
  <si>
    <t>04.1726.04</t>
  </si>
  <si>
    <t>Nilceu Aparecido Santos</t>
  </si>
  <si>
    <t>04.4412.05</t>
  </si>
  <si>
    <t>Flavio Cardoso dos Santos</t>
  </si>
  <si>
    <t>22.2356.04</t>
  </si>
  <si>
    <t>Deyvison Klay Barboza Menezes</t>
  </si>
  <si>
    <t>Equipe Pe de Roda</t>
  </si>
  <si>
    <t>11.10230.08</t>
  </si>
  <si>
    <t>Andre F do Prado Silva</t>
  </si>
  <si>
    <t>04.611.04</t>
  </si>
  <si>
    <t>Mauricio Morandi</t>
  </si>
  <si>
    <t>04.1903.04</t>
  </si>
  <si>
    <t>Rogerio Santiago Silva</t>
  </si>
  <si>
    <t>04.609.04</t>
  </si>
  <si>
    <t>Jean Carlo Coloca</t>
  </si>
  <si>
    <t>04.4680.06</t>
  </si>
  <si>
    <t>Jean Marcel da Silva</t>
  </si>
  <si>
    <t>04.3760.05</t>
  </si>
  <si>
    <t>Jose Junior Diniz</t>
  </si>
  <si>
    <t>04.2253.04</t>
  </si>
  <si>
    <t>Danubio Fernando Belo Alencar</t>
  </si>
  <si>
    <t>26.790.04</t>
  </si>
  <si>
    <t>Alex Fabio Costa Correa</t>
  </si>
  <si>
    <t>12.3122.05</t>
  </si>
  <si>
    <t>Benilio da Silva Pereira</t>
  </si>
  <si>
    <t>New World Bike</t>
  </si>
  <si>
    <t>04.3855.05</t>
  </si>
  <si>
    <t>Eduardo Henrique Pinheiro</t>
  </si>
  <si>
    <t>04.1648.04</t>
  </si>
  <si>
    <t>Walter Miguel Ribeiro Jr</t>
  </si>
  <si>
    <t>04.10787.09</t>
  </si>
  <si>
    <t>Luiz Alberto de M Ortiz Jr</t>
  </si>
  <si>
    <t>Selam Piracicaba/Espaço da Bike</t>
  </si>
  <si>
    <t>04.4409.05</t>
  </si>
  <si>
    <t>Danilo Silva Rodrigues</t>
  </si>
  <si>
    <t>04.4254.05</t>
  </si>
  <si>
    <t>João Paulo de O Vidal Vieira</t>
  </si>
  <si>
    <t>04.598.04</t>
  </si>
  <si>
    <t>Renato Ruiz</t>
  </si>
  <si>
    <t>26.5880.06</t>
  </si>
  <si>
    <t>Cassio Bruno do N Mesquita</t>
  </si>
  <si>
    <t>10.588.04</t>
  </si>
  <si>
    <t>Rodrigo de Mello Brito da Silva</t>
  </si>
  <si>
    <t>Unicesp/Neocom</t>
  </si>
  <si>
    <t>DF</t>
  </si>
  <si>
    <t>04.3650.05</t>
  </si>
  <si>
    <t>Alan Valencio Maniezzo</t>
  </si>
  <si>
    <t>04.4104.05</t>
  </si>
  <si>
    <t>Mauricio Bielinski Knapp</t>
  </si>
  <si>
    <t>04.570.04</t>
  </si>
  <si>
    <t>Bruno Fernando de O Tabanez</t>
  </si>
  <si>
    <t>04.608.04</t>
  </si>
  <si>
    <t>Breno França Sidoti</t>
  </si>
  <si>
    <t>22.7016.07</t>
  </si>
  <si>
    <t>Thiego da Conceição Galvão</t>
  </si>
  <si>
    <t>04.3913.05</t>
  </si>
  <si>
    <t>Alexandre Mantovani</t>
  </si>
  <si>
    <t>26.8863.08</t>
  </si>
  <si>
    <t>Cleuson de Souza Moura</t>
  </si>
  <si>
    <t>04.607.04</t>
  </si>
  <si>
    <t>Soelito Gohr</t>
  </si>
  <si>
    <t>03.2910.05</t>
  </si>
  <si>
    <t>Felipe Delai da Silva</t>
  </si>
  <si>
    <t>04.1504.04</t>
  </si>
  <si>
    <t>Fabiano dos Santos Mota</t>
  </si>
  <si>
    <t>26.814.04</t>
  </si>
  <si>
    <t>Valdielson Lins Leal</t>
  </si>
  <si>
    <t>Equipe Bike Cavalcante</t>
  </si>
  <si>
    <t>04.1697.04</t>
  </si>
  <si>
    <t>Adelio Paulo da Silva</t>
  </si>
  <si>
    <t>26.8769.08</t>
  </si>
  <si>
    <t>Marcos Wilson Braga de Lima</t>
  </si>
  <si>
    <t>22.2363.04</t>
  </si>
  <si>
    <t>Cristiano Lira dos Santos</t>
  </si>
  <si>
    <t>26.801.04</t>
  </si>
  <si>
    <t>Kleber do Espirito S dos Santos</t>
  </si>
  <si>
    <t>12.6467.07</t>
  </si>
  <si>
    <t>Rogerio Souza de Azevedo</t>
  </si>
  <si>
    <t>04.2477.04</t>
  </si>
  <si>
    <t>Anderson Luiz de Oliveira</t>
  </si>
  <si>
    <t>03.860.04</t>
  </si>
  <si>
    <t>Renato Aparecido Santos</t>
  </si>
  <si>
    <t>22.7800.09</t>
  </si>
  <si>
    <t>Israel Machado Castro</t>
  </si>
  <si>
    <t>04.31.04</t>
  </si>
  <si>
    <t>Antoelson B Dornelles da S Bruno</t>
  </si>
  <si>
    <t>04.1650.04</t>
  </si>
  <si>
    <t>Raul da Silva Cançado Jr</t>
  </si>
  <si>
    <t>22.10547.09</t>
  </si>
  <si>
    <t>Amilton Anselmo Ferreira</t>
  </si>
  <si>
    <t>03.2821.05</t>
  </si>
  <si>
    <t>Eduardo de Sales Pereira</t>
  </si>
  <si>
    <t>04.592.04</t>
  </si>
  <si>
    <t>Daniel Cesar Soeiro</t>
  </si>
  <si>
    <t>04.11267.09</t>
  </si>
  <si>
    <t>Roberto Krob Gomes</t>
  </si>
  <si>
    <t>22.2420.04</t>
  </si>
  <si>
    <t>Malaquias Garcia de Lima</t>
  </si>
  <si>
    <t>04.610.04</t>
  </si>
  <si>
    <t>Fabricio Morandi</t>
  </si>
  <si>
    <t>22.9752.10</t>
  </si>
  <si>
    <t>Alex Oliveira da Silva</t>
  </si>
  <si>
    <t>04.9298.08</t>
  </si>
  <si>
    <t>Josimar Oliveira do Sacramento</t>
  </si>
  <si>
    <t>04.2101.04</t>
  </si>
  <si>
    <t>Ivair Alves dos Santos</t>
  </si>
  <si>
    <t>22.2393.08</t>
  </si>
  <si>
    <t>Ageu Ferreira da Silva Filho</t>
  </si>
  <si>
    <t>04.10496.10</t>
  </si>
  <si>
    <t>Jefeter Luiz Siqueira</t>
  </si>
  <si>
    <t>04.152.04</t>
  </si>
  <si>
    <t>Eber Moreno Vieira</t>
  </si>
  <si>
    <t>04.664.04</t>
  </si>
  <si>
    <t>Pedro Autran Nicacio</t>
  </si>
  <si>
    <t>04.9260.08</t>
  </si>
  <si>
    <t>Marcus Vinicius de Martino</t>
  </si>
  <si>
    <t>20.2316.04</t>
  </si>
  <si>
    <t>Willen Roberth Miranda Silva</t>
  </si>
  <si>
    <t>Real Clube</t>
  </si>
  <si>
    <t>MA</t>
  </si>
  <si>
    <t>22.11817.09</t>
  </si>
  <si>
    <t>Maycon Reis Pontes Sousa</t>
  </si>
  <si>
    <t>05.2073.04</t>
  </si>
  <si>
    <t>Afranio Marques Pacheco</t>
  </si>
  <si>
    <t>04.1978.04</t>
  </si>
  <si>
    <t>Marcelo Moser</t>
  </si>
  <si>
    <t>04.3755.05</t>
  </si>
  <si>
    <t>Jose Jailson Diniz</t>
  </si>
  <si>
    <t>11.10728.09</t>
  </si>
  <si>
    <t>Sinicleito Canela</t>
  </si>
  <si>
    <t>22.3717.05</t>
  </si>
  <si>
    <t>Esley de Souza Baia</t>
  </si>
  <si>
    <t>12.8823.08</t>
  </si>
  <si>
    <t>Gustavo de Santana Bispo</t>
  </si>
  <si>
    <t>04.5919.06</t>
  </si>
  <si>
    <t>Ricardo Luiz Picoli</t>
  </si>
  <si>
    <t>02.1747.04</t>
  </si>
  <si>
    <t>Gilberto Veiga de Gois</t>
  </si>
  <si>
    <t>Avai/Florianopolis/APGF</t>
  </si>
  <si>
    <t>04.10621.09</t>
  </si>
  <si>
    <t>Vagner Jose da Silva Jr</t>
  </si>
  <si>
    <t>Pinarello/Peels Capacetes/Bike Fan/Campinas</t>
  </si>
  <si>
    <t>04.4681.06</t>
  </si>
  <si>
    <t>Rodrigo Faro Lopes</t>
  </si>
  <si>
    <t>04.10143.08</t>
  </si>
  <si>
    <t>William Chiarello</t>
  </si>
  <si>
    <t>04.3753.05</t>
  </si>
  <si>
    <t>Andre Luis Alves de Souza</t>
  </si>
  <si>
    <t>22.5274.06</t>
  </si>
  <si>
    <t>Thiago da Silva Rodrigues</t>
  </si>
  <si>
    <t>03.1147.04</t>
  </si>
  <si>
    <t>Juliano E Pereira da Silva</t>
  </si>
  <si>
    <t>04.10511.10</t>
  </si>
  <si>
    <t>Edson Antonio Ponciano</t>
  </si>
  <si>
    <t>22.11624.09</t>
  </si>
  <si>
    <t>Eder Vital da Costa</t>
  </si>
  <si>
    <t>02.1979.04</t>
  </si>
  <si>
    <t>Douglas Moi Bueno</t>
  </si>
  <si>
    <t>04.10620.09</t>
  </si>
  <si>
    <t>Raphael Jose da Silva</t>
  </si>
  <si>
    <t>06.10150.08</t>
  </si>
  <si>
    <t>Alvimanio A das Chagas Silva</t>
  </si>
  <si>
    <t>04.3425.05</t>
  </si>
  <si>
    <t>Lucas Onesco Neto</t>
  </si>
  <si>
    <t>22.7943.09</t>
  </si>
  <si>
    <t>Edinei Siqueira da Cruz</t>
  </si>
  <si>
    <t>Sociedade Alternativa de Soure</t>
  </si>
  <si>
    <t>13.60.04</t>
  </si>
  <si>
    <t>Jailson da Silva dos Santos</t>
  </si>
  <si>
    <t>04.1696.04</t>
  </si>
  <si>
    <t>Antoniel Paulo da Silva</t>
  </si>
  <si>
    <t>02.2859.05</t>
  </si>
  <si>
    <t>Rafael Alfredo Gerhard</t>
  </si>
  <si>
    <t>04.9463.08</t>
  </si>
  <si>
    <t>Eduardo Winters</t>
  </si>
  <si>
    <t>03.144.04</t>
  </si>
  <si>
    <t>Gregolry Alves de F Panizo</t>
  </si>
  <si>
    <t>04.10720.09</t>
  </si>
  <si>
    <t>Bruno Alves da Silva</t>
  </si>
  <si>
    <t>Pro Event/Bike Company/Sel Marilia</t>
  </si>
  <si>
    <t>22.9754.10</t>
  </si>
  <si>
    <t>Josiel Silva da Silva</t>
  </si>
  <si>
    <t>04.1871.04</t>
  </si>
  <si>
    <t>Anderson Delgado Echeverria</t>
  </si>
  <si>
    <t>04.5221.06</t>
  </si>
  <si>
    <t>Tiago Eduardo Damasceno</t>
  </si>
  <si>
    <t>03.140.04</t>
  </si>
  <si>
    <t>Daizon Jose Mendes</t>
  </si>
  <si>
    <t>04.5996.06</t>
  </si>
  <si>
    <t>Patrick Gabriel Oyakaua</t>
  </si>
  <si>
    <t>04.559.04</t>
  </si>
  <si>
    <t>Armando Reis da C Camargo Filho</t>
  </si>
  <si>
    <t>11.9763.10</t>
  </si>
  <si>
    <t>Jonathan Duarte Mineiro</t>
  </si>
  <si>
    <t>04.3104.05</t>
  </si>
  <si>
    <t>Rafael Ribeiro Pires Borges</t>
  </si>
  <si>
    <t>02.5120.06</t>
  </si>
  <si>
    <t>Luis Henrique Visentainer</t>
  </si>
  <si>
    <t>04.1904.04</t>
  </si>
  <si>
    <t>Renato Leme de Oliveira</t>
  </si>
  <si>
    <t>ADF/Ass Desportiva Facex</t>
  </si>
  <si>
    <t>04.3547.05</t>
  </si>
  <si>
    <t>Luciano Pereira</t>
  </si>
  <si>
    <t>04.3892.05</t>
  </si>
  <si>
    <t>Jeferson Leandro Caldeira</t>
  </si>
  <si>
    <t>26.5043.06</t>
  </si>
  <si>
    <t>Davy Roberto Dias Rodrigues</t>
  </si>
  <si>
    <t>04.7262.07</t>
  </si>
  <si>
    <t>Ricardo Correa do Amaral</t>
  </si>
  <si>
    <t>04.9012.10</t>
  </si>
  <si>
    <t>Ivan Carlos da Silva Lima</t>
  </si>
  <si>
    <t>Clube Ciclista JJ Timon</t>
  </si>
  <si>
    <t>02.1975.04</t>
  </si>
  <si>
    <t>Rafael Silva</t>
  </si>
  <si>
    <t>23.2545.04</t>
  </si>
  <si>
    <t>Giordano Dal Bianco</t>
  </si>
  <si>
    <t>Pimentense E Clube</t>
  </si>
  <si>
    <t>12.3131.05</t>
  </si>
  <si>
    <t>Moacir Silva do Nascimento</t>
  </si>
  <si>
    <t>04.612.04</t>
  </si>
  <si>
    <t>Luiz Carlos Amorin T Ferrão</t>
  </si>
  <si>
    <t>03.7201.07</t>
  </si>
  <si>
    <t>Rauny Leonardo S Gonçalves</t>
  </si>
  <si>
    <t>22.3085.05</t>
  </si>
  <si>
    <t>Eugenio Costa da Silva</t>
  </si>
  <si>
    <t>04.6115.06</t>
  </si>
  <si>
    <t>Christian Pimentel da Silva</t>
  </si>
  <si>
    <t>05.494.04</t>
  </si>
  <si>
    <t>Raimundo Nonato Souza Monteiro</t>
  </si>
  <si>
    <t>04.1103.04</t>
  </si>
  <si>
    <t>Eric Fagner de Souza</t>
  </si>
  <si>
    <t>01.1558.04</t>
  </si>
  <si>
    <t>Cleiton Francisco Fadanelli</t>
  </si>
  <si>
    <t>RS</t>
  </si>
  <si>
    <t>02.675.04</t>
  </si>
  <si>
    <t>Flavio Reblin</t>
  </si>
  <si>
    <t>02.4735.06</t>
  </si>
  <si>
    <t>Alan Ferrari Grimm</t>
  </si>
  <si>
    <t>04.3888.05</t>
  </si>
  <si>
    <t>Thiago Duarte Nardin</t>
  </si>
  <si>
    <t>04.590.04</t>
  </si>
  <si>
    <t>Patrique Gama Azevedo</t>
  </si>
  <si>
    <t>04.571.04</t>
  </si>
  <si>
    <t>Anderson Zommer</t>
  </si>
  <si>
    <t>04.9263.08</t>
  </si>
  <si>
    <t>Halysson Henrique Ferreira</t>
  </si>
  <si>
    <t>04.6062.06</t>
  </si>
  <si>
    <t>Bruno Pereira da Silva</t>
  </si>
  <si>
    <t>04.11428.09</t>
  </si>
  <si>
    <t>Isaac Toshio O Tomborelli</t>
  </si>
  <si>
    <t>04.3985.05</t>
  </si>
  <si>
    <t>João Paulo Firmino</t>
  </si>
  <si>
    <t>Ass Batataense de Ciclismo Jrc</t>
  </si>
  <si>
    <t>04.7612.07</t>
  </si>
  <si>
    <t>Raul Vitor Estevinho</t>
  </si>
  <si>
    <t>Radical Sport Club/PM Boituva</t>
  </si>
  <si>
    <t>04.606.04</t>
  </si>
  <si>
    <t>Jose Reginaldo Cardoso</t>
  </si>
  <si>
    <t>Ass Rio Pretense de Ciclismo</t>
  </si>
  <si>
    <t>04.5483.06</t>
  </si>
  <si>
    <t>Diego Ares</t>
  </si>
  <si>
    <t>04.561.04</t>
  </si>
  <si>
    <t>Marcos Christian Novello</t>
  </si>
  <si>
    <t>04.1859.04</t>
  </si>
  <si>
    <t>Cleber de Almeida Gomes</t>
  </si>
  <si>
    <t>04.1688.04</t>
  </si>
  <si>
    <t>Leonardo Vieira Lima</t>
  </si>
  <si>
    <t>04.1653.04</t>
  </si>
  <si>
    <t>Magno do Prado Nazaret</t>
  </si>
  <si>
    <t>04.1858.04</t>
  </si>
  <si>
    <t>Fabio Antonio Silva</t>
  </si>
  <si>
    <t>04.1974.04</t>
  </si>
  <si>
    <t>Daniel Valter Rogelin</t>
  </si>
  <si>
    <t>12.5353.06</t>
  </si>
  <si>
    <t>Anderson Prado Lacerda</t>
  </si>
  <si>
    <t>04.4700.06</t>
  </si>
  <si>
    <t>Rafael Buongermino</t>
  </si>
  <si>
    <t>04.9654.08</t>
  </si>
  <si>
    <t>Anderson Roberto Talaia Claro</t>
  </si>
  <si>
    <t>03.9261.08</t>
  </si>
  <si>
    <t>Cleyton Vandre dos Santos</t>
  </si>
  <si>
    <t>Clube Campolarguense de Ciclismo</t>
  </si>
  <si>
    <t>02.4900.06</t>
  </si>
  <si>
    <t>Paulo Afonso Stelsener</t>
  </si>
  <si>
    <t>02.2904.05</t>
  </si>
  <si>
    <t>Vanderlei Melchior</t>
  </si>
  <si>
    <t>22.3086.05</t>
  </si>
  <si>
    <t>Anderson Ferreira da Silva</t>
  </si>
  <si>
    <t>22.10845.09</t>
  </si>
  <si>
    <t>Wanderley Ribeiro Gomes</t>
  </si>
  <si>
    <t>22.10549.09</t>
  </si>
  <si>
    <t>Paulo Afonso Aragão de Loiola</t>
  </si>
  <si>
    <t>04.4190.05</t>
  </si>
  <si>
    <t>Jose Benoni da Costa</t>
  </si>
  <si>
    <t>04.4688.06</t>
  </si>
  <si>
    <t>Julio Cesar Brandão dos Santos</t>
  </si>
  <si>
    <t>ALC - Lençois Paulista</t>
  </si>
  <si>
    <t>04.7093.07</t>
  </si>
  <si>
    <t>Cristiano Marques Dronov</t>
  </si>
  <si>
    <t>04.5381.06</t>
  </si>
  <si>
    <t>Fabio Garcia Belavita</t>
  </si>
  <si>
    <t>04.6782.07</t>
  </si>
  <si>
    <t>Weslen da Silva Oliveira</t>
  </si>
  <si>
    <t>04.11160.09</t>
  </si>
  <si>
    <t>Emerson da Silva Santos</t>
  </si>
  <si>
    <t>04.11462.09</t>
  </si>
  <si>
    <t>Eduardo de Santis Zampin</t>
  </si>
  <si>
    <t>04.9221.08</t>
  </si>
  <si>
    <t>Izael Nunes da Silva</t>
  </si>
  <si>
    <t>04.6810.07</t>
  </si>
  <si>
    <t>Greg Peixoto Painelli</t>
  </si>
  <si>
    <t>04.5514.06</t>
  </si>
  <si>
    <t>Eliel Rodrigo Pereira Balbino</t>
  </si>
  <si>
    <t>04.4969.06</t>
  </si>
  <si>
    <t>Wendel Valdir de P Berbel</t>
  </si>
  <si>
    <t>04.5676.06</t>
  </si>
  <si>
    <t>Edicarlos Rodrigues Nunes</t>
  </si>
  <si>
    <t>12.5291.06</t>
  </si>
  <si>
    <t>Antonio Flavio Nunes Carvalho</t>
  </si>
  <si>
    <t>12.5295.06</t>
  </si>
  <si>
    <t>Lucas Ribeiro Soares</t>
  </si>
  <si>
    <t>13.3124.05</t>
  </si>
  <si>
    <t>Ueslei dos Santos Souza</t>
  </si>
  <si>
    <t>13.10310.09</t>
  </si>
  <si>
    <t>Franklin Silva Santana</t>
  </si>
  <si>
    <t>04.6757.07</t>
  </si>
  <si>
    <t>Luiz Henrique Remondini</t>
  </si>
  <si>
    <t>04.902.04</t>
  </si>
  <si>
    <t>Sidnei dos Santos</t>
  </si>
  <si>
    <t>Team Americas/Danish Design/RL Lubrificantes</t>
  </si>
  <si>
    <t>04.3773.05</t>
  </si>
  <si>
    <t xml:space="preserve">Fabio Jose Miguel Ribeiro </t>
  </si>
  <si>
    <t>Ediney Siqueira da Cruz</t>
  </si>
  <si>
    <t>01.7438.07</t>
  </si>
  <si>
    <t>Eduardo Bergmann Quadrado</t>
  </si>
  <si>
    <t>GNG</t>
  </si>
  <si>
    <t>01.1572.04</t>
  </si>
  <si>
    <t>Leonardo Augusto Poletto</t>
  </si>
  <si>
    <t>ABC Concresul</t>
  </si>
  <si>
    <t>05.2726.05</t>
  </si>
  <si>
    <t>Ivan Resende Gomes</t>
  </si>
  <si>
    <t>04.447.04</t>
  </si>
  <si>
    <t>Willian Solera</t>
  </si>
  <si>
    <t>02.1378.04</t>
  </si>
  <si>
    <t>Ricardo Alexandre Pscheidt</t>
  </si>
  <si>
    <t>Joinville/Felej/HSK/Malhavil</t>
  </si>
  <si>
    <t>02.4185.05</t>
  </si>
  <si>
    <t>Sherman Trezza de Paiva</t>
  </si>
  <si>
    <t>02.1682.04</t>
  </si>
  <si>
    <t>Valcemar Justino da Silva</t>
  </si>
  <si>
    <t>02.9471.08</t>
  </si>
  <si>
    <t>Everson de Assis Camilo</t>
  </si>
  <si>
    <t>02.2792.05</t>
  </si>
  <si>
    <t>Renan da Silva</t>
  </si>
  <si>
    <t>02.3614.05</t>
  </si>
  <si>
    <t>Fabio Nery</t>
  </si>
  <si>
    <t>02.9056.08</t>
  </si>
  <si>
    <t>Rubem Xavier Mastelia</t>
  </si>
  <si>
    <t>02.2749.05</t>
  </si>
  <si>
    <t>Nelson Correa Junior</t>
  </si>
  <si>
    <t>02.4833.06</t>
  </si>
  <si>
    <t>Rodrigo Hampel</t>
  </si>
  <si>
    <t>04.9661.08</t>
  </si>
  <si>
    <t>Alex Moreira</t>
  </si>
  <si>
    <t>Tenishall/Ecos/Dimensional/Itapira</t>
  </si>
  <si>
    <t>04.11797.09</t>
  </si>
  <si>
    <t>Luciano A Mendonça Pagliarini</t>
  </si>
  <si>
    <t>04.582.04</t>
  </si>
  <si>
    <t>Robson Ribeiro Dias</t>
  </si>
  <si>
    <t>04.542.04</t>
  </si>
  <si>
    <t>Maxwell da Rocha</t>
  </si>
  <si>
    <t>04.7261.07</t>
  </si>
  <si>
    <t>Renato Correa do Amaral</t>
  </si>
  <si>
    <t>04.5522.06</t>
  </si>
  <si>
    <t>Alberto Tadeu Camara</t>
  </si>
  <si>
    <t>12.05.10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</si>
</sst>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ddd\,\ d&quot; de &quot;mmmm&quot; de &quot;yyyy"/>
    <numFmt numFmtId="179" formatCode="dd/mm/yy;@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16" fontId="0" fillId="0" borderId="14" xfId="0" applyNumberFormat="1" applyFont="1" applyBorder="1" applyAlignment="1">
      <alignment horizontal="center" textRotation="90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6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center" textRotation="90"/>
    </xf>
    <xf numFmtId="0" fontId="4" fillId="0" borderId="14" xfId="44" applyFont="1" applyBorder="1" applyAlignment="1" applyProtection="1">
      <alignment/>
      <protection/>
    </xf>
    <xf numFmtId="0" fontId="0" fillId="0" borderId="12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textRotation="90"/>
    </xf>
    <xf numFmtId="0" fontId="6" fillId="33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6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6" xfId="0" applyFont="1" applyBorder="1" applyAlignment="1">
      <alignment/>
    </xf>
    <xf numFmtId="0" fontId="0" fillId="33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0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0"/>
  <sheetViews>
    <sheetView tabSelected="1"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8515625" style="6" customWidth="1"/>
    <col min="2" max="2" width="12.140625" style="6" customWidth="1"/>
    <col min="3" max="3" width="30.7109375" style="7" customWidth="1"/>
    <col min="4" max="4" width="8.7109375" style="6" customWidth="1"/>
    <col min="5" max="5" width="42.421875" style="8" bestFit="1" customWidth="1"/>
    <col min="6" max="6" width="5.57421875" style="6" bestFit="1" customWidth="1"/>
    <col min="7" max="7" width="7.00390625" style="6" customWidth="1"/>
    <col min="8" max="8" width="0.85546875" style="17" customWidth="1"/>
    <col min="9" max="24" width="5.00390625" style="7" customWidth="1"/>
    <col min="25" max="25" width="0.85546875" style="62" customWidth="1"/>
    <col min="26" max="27" width="3.7109375" style="7" customWidth="1"/>
    <col min="28" max="16384" width="9.140625" style="7" customWidth="1"/>
  </cols>
  <sheetData>
    <row r="1" spans="1:25" ht="162" customHeight="1">
      <c r="A1" s="28" t="s">
        <v>1110</v>
      </c>
      <c r="B1" s="32"/>
      <c r="C1" s="30"/>
      <c r="D1" s="31"/>
      <c r="E1" s="28"/>
      <c r="F1" s="31"/>
      <c r="G1" s="31"/>
      <c r="H1" s="51"/>
      <c r="I1" s="37" t="s">
        <v>61</v>
      </c>
      <c r="J1" s="37" t="s">
        <v>654</v>
      </c>
      <c r="K1" s="37" t="s">
        <v>655</v>
      </c>
      <c r="L1" s="37" t="s">
        <v>71</v>
      </c>
      <c r="M1" s="37" t="s">
        <v>60</v>
      </c>
      <c r="N1" s="37" t="s">
        <v>656</v>
      </c>
      <c r="O1" s="37" t="s">
        <v>657</v>
      </c>
      <c r="P1" s="37" t="s">
        <v>70</v>
      </c>
      <c r="Q1" s="37" t="s">
        <v>62</v>
      </c>
      <c r="R1" s="37" t="s">
        <v>69</v>
      </c>
      <c r="S1" s="37" t="s">
        <v>658</v>
      </c>
      <c r="T1" s="37" t="s">
        <v>659</v>
      </c>
      <c r="U1" s="37" t="s">
        <v>660</v>
      </c>
      <c r="V1" s="37" t="s">
        <v>54</v>
      </c>
      <c r="W1" s="37" t="s">
        <v>68</v>
      </c>
      <c r="X1" s="39" t="s">
        <v>53</v>
      </c>
      <c r="Y1" s="52"/>
    </row>
    <row r="2" spans="1:25" ht="12.75" customHeight="1">
      <c r="A2" s="34"/>
      <c r="B2" s="34"/>
      <c r="C2" s="53"/>
      <c r="D2" s="34"/>
      <c r="E2" s="54"/>
      <c r="F2" s="34"/>
      <c r="G2" s="34"/>
      <c r="H2" s="19"/>
      <c r="I2" s="31">
        <v>3</v>
      </c>
      <c r="J2" s="31">
        <v>1</v>
      </c>
      <c r="K2" s="31">
        <v>1</v>
      </c>
      <c r="L2" s="31">
        <v>3</v>
      </c>
      <c r="M2" s="31">
        <v>3</v>
      </c>
      <c r="N2" s="31">
        <v>1</v>
      </c>
      <c r="O2" s="31">
        <v>4</v>
      </c>
      <c r="P2" s="31">
        <v>4</v>
      </c>
      <c r="Q2" s="31">
        <v>4</v>
      </c>
      <c r="R2" s="31">
        <v>2</v>
      </c>
      <c r="S2" s="31">
        <v>2</v>
      </c>
      <c r="T2" s="31">
        <v>4</v>
      </c>
      <c r="U2" s="31">
        <v>4</v>
      </c>
      <c r="V2" s="31">
        <v>1</v>
      </c>
      <c r="W2" s="31">
        <v>3</v>
      </c>
      <c r="X2" s="40">
        <v>3</v>
      </c>
      <c r="Y2" s="55"/>
    </row>
    <row r="3" spans="1:25" s="1" customFormat="1" ht="12" customHeight="1">
      <c r="A3" s="34" t="s">
        <v>0</v>
      </c>
      <c r="B3" s="34" t="s">
        <v>5</v>
      </c>
      <c r="C3" s="53" t="s">
        <v>8</v>
      </c>
      <c r="D3" s="34" t="s">
        <v>52</v>
      </c>
      <c r="E3" s="34" t="s">
        <v>661</v>
      </c>
      <c r="F3" s="34" t="s">
        <v>51</v>
      </c>
      <c r="G3" s="34" t="s">
        <v>50</v>
      </c>
      <c r="H3" s="56"/>
      <c r="I3" s="34">
        <v>16</v>
      </c>
      <c r="J3" s="34">
        <v>15</v>
      </c>
      <c r="K3" s="34">
        <v>14</v>
      </c>
      <c r="L3" s="34">
        <v>13</v>
      </c>
      <c r="M3" s="34">
        <v>12</v>
      </c>
      <c r="N3" s="34">
        <v>11</v>
      </c>
      <c r="O3" s="34">
        <v>10</v>
      </c>
      <c r="P3" s="34">
        <v>9</v>
      </c>
      <c r="Q3" s="34">
        <v>8</v>
      </c>
      <c r="R3" s="34">
        <v>7</v>
      </c>
      <c r="S3" s="34">
        <v>6</v>
      </c>
      <c r="T3" s="34">
        <v>5</v>
      </c>
      <c r="U3" s="34">
        <v>4</v>
      </c>
      <c r="V3" s="34">
        <v>3</v>
      </c>
      <c r="W3" s="34">
        <v>2</v>
      </c>
      <c r="X3" s="46">
        <v>1</v>
      </c>
      <c r="Y3" s="57"/>
    </row>
    <row r="4" spans="1:25" ht="12.75">
      <c r="A4" s="31">
        <v>1</v>
      </c>
      <c r="B4" s="31" t="s">
        <v>662</v>
      </c>
      <c r="C4" s="30" t="s">
        <v>663</v>
      </c>
      <c r="D4" s="31" t="s">
        <v>664</v>
      </c>
      <c r="E4" s="28" t="s">
        <v>665</v>
      </c>
      <c r="F4" s="31" t="s">
        <v>284</v>
      </c>
      <c r="G4" s="31">
        <f>SUM(I4:X4)</f>
        <v>422</v>
      </c>
      <c r="H4" s="58"/>
      <c r="I4" s="30"/>
      <c r="J4" s="30">
        <v>65</v>
      </c>
      <c r="K4" s="30">
        <v>100</v>
      </c>
      <c r="L4" s="30"/>
      <c r="M4" s="30"/>
      <c r="N4" s="30">
        <v>240</v>
      </c>
      <c r="O4" s="30"/>
      <c r="P4" s="30">
        <v>1</v>
      </c>
      <c r="Q4" s="30"/>
      <c r="R4" s="30"/>
      <c r="S4" s="30"/>
      <c r="T4" s="30"/>
      <c r="U4" s="30"/>
      <c r="V4" s="30">
        <v>16</v>
      </c>
      <c r="W4" s="30"/>
      <c r="X4" s="41"/>
      <c r="Y4" s="55"/>
    </row>
    <row r="5" spans="1:25" ht="12.75">
      <c r="A5" s="31">
        <v>2</v>
      </c>
      <c r="B5" s="31" t="s">
        <v>666</v>
      </c>
      <c r="C5" s="30" t="s">
        <v>667</v>
      </c>
      <c r="D5" s="31" t="s">
        <v>664</v>
      </c>
      <c r="E5" s="28" t="s">
        <v>668</v>
      </c>
      <c r="F5" s="31" t="s">
        <v>66</v>
      </c>
      <c r="G5" s="31">
        <f>SUM(I5:X5)</f>
        <v>367</v>
      </c>
      <c r="H5" s="58"/>
      <c r="I5" s="30">
        <v>65</v>
      </c>
      <c r="J5" s="30"/>
      <c r="K5" s="30">
        <v>61</v>
      </c>
      <c r="L5" s="30"/>
      <c r="M5" s="30"/>
      <c r="N5" s="30">
        <v>85</v>
      </c>
      <c r="O5" s="30"/>
      <c r="P5" s="30"/>
      <c r="Q5" s="30"/>
      <c r="R5" s="30"/>
      <c r="S5" s="30"/>
      <c r="T5" s="30"/>
      <c r="U5" s="30"/>
      <c r="V5" s="30">
        <v>145</v>
      </c>
      <c r="W5" s="30"/>
      <c r="X5" s="41">
        <v>11</v>
      </c>
      <c r="Y5" s="55"/>
    </row>
    <row r="6" spans="1:25" ht="12.75">
      <c r="A6" s="31">
        <v>3</v>
      </c>
      <c r="B6" s="31" t="s">
        <v>669</v>
      </c>
      <c r="C6" s="30" t="s">
        <v>670</v>
      </c>
      <c r="D6" s="31" t="s">
        <v>664</v>
      </c>
      <c r="E6" s="28" t="s">
        <v>671</v>
      </c>
      <c r="F6" s="31" t="s">
        <v>66</v>
      </c>
      <c r="G6" s="31">
        <f>SUM(I6:X6)</f>
        <v>366</v>
      </c>
      <c r="H6" s="58"/>
      <c r="I6" s="30">
        <v>45</v>
      </c>
      <c r="J6" s="30"/>
      <c r="K6" s="30"/>
      <c r="L6" s="30"/>
      <c r="M6" s="30">
        <v>1</v>
      </c>
      <c r="N6" s="30"/>
      <c r="O6" s="30"/>
      <c r="P6" s="30"/>
      <c r="Q6" s="30"/>
      <c r="R6" s="30"/>
      <c r="S6" s="30">
        <v>95</v>
      </c>
      <c r="T6" s="30"/>
      <c r="U6" s="30"/>
      <c r="V6" s="30">
        <v>225</v>
      </c>
      <c r="W6" s="30"/>
      <c r="X6" s="41"/>
      <c r="Y6" s="55"/>
    </row>
    <row r="7" spans="1:25" ht="12.75">
      <c r="A7" s="31">
        <v>4</v>
      </c>
      <c r="B7" s="31" t="s">
        <v>672</v>
      </c>
      <c r="C7" s="30" t="s">
        <v>673</v>
      </c>
      <c r="D7" s="31" t="s">
        <v>664</v>
      </c>
      <c r="E7" s="28" t="s">
        <v>674</v>
      </c>
      <c r="F7" s="31" t="s">
        <v>675</v>
      </c>
      <c r="G7" s="31">
        <f>SUM(I7:X7)</f>
        <v>257</v>
      </c>
      <c r="H7" s="58"/>
      <c r="I7" s="30"/>
      <c r="J7" s="30"/>
      <c r="K7" s="30">
        <v>22</v>
      </c>
      <c r="L7" s="30"/>
      <c r="M7" s="30"/>
      <c r="N7" s="30">
        <v>150</v>
      </c>
      <c r="O7" s="30"/>
      <c r="P7" s="30"/>
      <c r="Q7" s="30"/>
      <c r="R7" s="30"/>
      <c r="S7" s="30">
        <v>75</v>
      </c>
      <c r="T7" s="30"/>
      <c r="U7" s="30"/>
      <c r="V7" s="30"/>
      <c r="W7" s="30"/>
      <c r="X7" s="41">
        <v>10</v>
      </c>
      <c r="Y7" s="55"/>
    </row>
    <row r="8" spans="1:25" ht="12.75">
      <c r="A8" s="31">
        <v>5</v>
      </c>
      <c r="B8" s="31" t="s">
        <v>676</v>
      </c>
      <c r="C8" s="30" t="s">
        <v>677</v>
      </c>
      <c r="D8" s="31" t="s">
        <v>664</v>
      </c>
      <c r="E8" s="28" t="s">
        <v>678</v>
      </c>
      <c r="F8" s="31" t="s">
        <v>66</v>
      </c>
      <c r="G8" s="31">
        <f>SUM(I8:X8)</f>
        <v>236</v>
      </c>
      <c r="H8" s="58"/>
      <c r="I8" s="30"/>
      <c r="J8" s="30">
        <v>6</v>
      </c>
      <c r="K8" s="30"/>
      <c r="L8" s="30"/>
      <c r="M8" s="30"/>
      <c r="N8" s="30">
        <v>85</v>
      </c>
      <c r="O8" s="30"/>
      <c r="P8" s="30"/>
      <c r="Q8" s="30"/>
      <c r="R8" s="30"/>
      <c r="S8" s="30"/>
      <c r="T8" s="30"/>
      <c r="U8" s="30"/>
      <c r="V8" s="30">
        <v>65</v>
      </c>
      <c r="W8" s="30"/>
      <c r="X8" s="41">
        <v>80</v>
      </c>
      <c r="Y8" s="55"/>
    </row>
    <row r="9" spans="1:25" ht="12.75">
      <c r="A9" s="31">
        <v>6</v>
      </c>
      <c r="B9" s="31" t="s">
        <v>679</v>
      </c>
      <c r="C9" s="30" t="s">
        <v>680</v>
      </c>
      <c r="D9" s="31" t="s">
        <v>664</v>
      </c>
      <c r="E9" s="28" t="s">
        <v>681</v>
      </c>
      <c r="F9" s="31" t="s">
        <v>97</v>
      </c>
      <c r="G9" s="31">
        <f>SUM(I9:X9)</f>
        <v>226</v>
      </c>
      <c r="H9" s="58"/>
      <c r="I9" s="30"/>
      <c r="J9" s="30"/>
      <c r="K9" s="30"/>
      <c r="L9" s="30">
        <v>35</v>
      </c>
      <c r="M9" s="30">
        <v>45</v>
      </c>
      <c r="N9" s="30"/>
      <c r="O9" s="30"/>
      <c r="P9" s="30"/>
      <c r="Q9" s="30"/>
      <c r="R9" s="30">
        <v>105</v>
      </c>
      <c r="S9" s="30"/>
      <c r="T9" s="30"/>
      <c r="U9" s="30"/>
      <c r="V9" s="30"/>
      <c r="W9" s="30">
        <v>40</v>
      </c>
      <c r="X9" s="41">
        <v>1</v>
      </c>
      <c r="Y9" s="55"/>
    </row>
    <row r="10" spans="1:25" ht="12.75">
      <c r="A10" s="31">
        <v>7</v>
      </c>
      <c r="B10" s="31" t="s">
        <v>682</v>
      </c>
      <c r="C10" s="30" t="s">
        <v>683</v>
      </c>
      <c r="D10" s="31" t="s">
        <v>664</v>
      </c>
      <c r="E10" s="28" t="s">
        <v>184</v>
      </c>
      <c r="F10" s="31" t="s">
        <v>66</v>
      </c>
      <c r="G10" s="31">
        <f>SUM(I10:X10)</f>
        <v>220</v>
      </c>
      <c r="H10" s="58"/>
      <c r="I10" s="30">
        <v>1</v>
      </c>
      <c r="J10" s="30">
        <v>22</v>
      </c>
      <c r="K10" s="30">
        <v>120</v>
      </c>
      <c r="L10" s="30"/>
      <c r="M10" s="30"/>
      <c r="N10" s="30">
        <v>75</v>
      </c>
      <c r="O10" s="30"/>
      <c r="P10" s="30">
        <v>2</v>
      </c>
      <c r="Q10" s="30"/>
      <c r="R10" s="30"/>
      <c r="S10" s="30"/>
      <c r="T10" s="30"/>
      <c r="U10" s="30"/>
      <c r="V10" s="30"/>
      <c r="W10" s="30"/>
      <c r="X10" s="41"/>
      <c r="Y10" s="55"/>
    </row>
    <row r="11" spans="1:25" ht="12.75">
      <c r="A11" s="31">
        <v>8</v>
      </c>
      <c r="B11" s="31" t="s">
        <v>684</v>
      </c>
      <c r="C11" s="30" t="s">
        <v>685</v>
      </c>
      <c r="D11" s="31" t="s">
        <v>664</v>
      </c>
      <c r="E11" s="28" t="s">
        <v>681</v>
      </c>
      <c r="F11" s="31" t="s">
        <v>97</v>
      </c>
      <c r="G11" s="31">
        <f>SUM(I11:X11)</f>
        <v>215</v>
      </c>
      <c r="H11" s="58"/>
      <c r="I11" s="30"/>
      <c r="J11" s="30"/>
      <c r="K11" s="30"/>
      <c r="L11" s="30">
        <v>65</v>
      </c>
      <c r="M11" s="30">
        <v>40</v>
      </c>
      <c r="N11" s="30"/>
      <c r="O11" s="30"/>
      <c r="P11" s="30"/>
      <c r="Q11" s="30"/>
      <c r="R11" s="30">
        <v>55</v>
      </c>
      <c r="S11" s="30"/>
      <c r="T11" s="30"/>
      <c r="U11" s="30"/>
      <c r="V11" s="30"/>
      <c r="W11" s="30">
        <v>55</v>
      </c>
      <c r="X11" s="41"/>
      <c r="Y11" s="55"/>
    </row>
    <row r="12" spans="1:25" ht="12.75">
      <c r="A12" s="31">
        <v>9</v>
      </c>
      <c r="B12" s="31" t="s">
        <v>686</v>
      </c>
      <c r="C12" s="30" t="s">
        <v>687</v>
      </c>
      <c r="D12" s="31" t="s">
        <v>664</v>
      </c>
      <c r="E12" s="28" t="s">
        <v>184</v>
      </c>
      <c r="F12" s="31" t="s">
        <v>66</v>
      </c>
      <c r="G12" s="31">
        <f>SUM(I12:X12)</f>
        <v>204</v>
      </c>
      <c r="H12" s="58"/>
      <c r="I12" s="30"/>
      <c r="J12" s="30"/>
      <c r="K12" s="30">
        <v>1</v>
      </c>
      <c r="L12" s="30"/>
      <c r="M12" s="30"/>
      <c r="N12" s="30">
        <v>25</v>
      </c>
      <c r="O12" s="30"/>
      <c r="P12" s="30"/>
      <c r="Q12" s="30"/>
      <c r="R12" s="30"/>
      <c r="S12" s="30"/>
      <c r="T12" s="30"/>
      <c r="U12" s="30"/>
      <c r="V12" s="30">
        <v>165</v>
      </c>
      <c r="W12" s="30"/>
      <c r="X12" s="41">
        <v>13</v>
      </c>
      <c r="Y12" s="55"/>
    </row>
    <row r="13" spans="1:25" ht="12.75">
      <c r="A13" s="31">
        <v>10</v>
      </c>
      <c r="B13" s="31" t="s">
        <v>688</v>
      </c>
      <c r="C13" s="30" t="s">
        <v>689</v>
      </c>
      <c r="D13" s="31" t="s">
        <v>664</v>
      </c>
      <c r="E13" s="28" t="s">
        <v>690</v>
      </c>
      <c r="F13" s="31" t="s">
        <v>66</v>
      </c>
      <c r="G13" s="31">
        <f>SUM(I13:X13)</f>
        <v>203</v>
      </c>
      <c r="H13" s="58"/>
      <c r="I13" s="30">
        <v>1</v>
      </c>
      <c r="J13" s="30"/>
      <c r="K13" s="30"/>
      <c r="L13" s="30"/>
      <c r="M13" s="30"/>
      <c r="N13" s="30"/>
      <c r="O13" s="30"/>
      <c r="P13" s="30"/>
      <c r="Q13" s="30"/>
      <c r="R13" s="30"/>
      <c r="S13" s="30">
        <v>15</v>
      </c>
      <c r="T13" s="30"/>
      <c r="U13" s="30"/>
      <c r="V13" s="30">
        <v>180</v>
      </c>
      <c r="W13" s="30"/>
      <c r="X13" s="41">
        <v>7</v>
      </c>
      <c r="Y13" s="55"/>
    </row>
    <row r="14" spans="1:25" ht="12.75">
      <c r="A14" s="31">
        <v>11</v>
      </c>
      <c r="B14" s="31" t="s">
        <v>691</v>
      </c>
      <c r="C14" s="30" t="s">
        <v>692</v>
      </c>
      <c r="D14" s="31" t="s">
        <v>693</v>
      </c>
      <c r="E14" s="28" t="s">
        <v>665</v>
      </c>
      <c r="F14" s="31" t="s">
        <v>284</v>
      </c>
      <c r="G14" s="31">
        <f>SUM(I14:X14)</f>
        <v>197</v>
      </c>
      <c r="H14" s="58"/>
      <c r="I14" s="30">
        <v>35</v>
      </c>
      <c r="J14" s="30">
        <v>43</v>
      </c>
      <c r="K14" s="30">
        <v>8</v>
      </c>
      <c r="L14" s="30"/>
      <c r="M14" s="30"/>
      <c r="N14" s="30">
        <v>16</v>
      </c>
      <c r="O14" s="30"/>
      <c r="P14" s="30"/>
      <c r="Q14" s="30">
        <v>4</v>
      </c>
      <c r="R14" s="30"/>
      <c r="S14" s="30"/>
      <c r="T14" s="30"/>
      <c r="U14" s="30"/>
      <c r="V14" s="30">
        <v>90</v>
      </c>
      <c r="W14" s="30"/>
      <c r="X14" s="41">
        <v>1</v>
      </c>
      <c r="Y14" s="55"/>
    </row>
    <row r="15" spans="1:25" ht="12.75">
      <c r="A15" s="31">
        <v>12</v>
      </c>
      <c r="B15" s="31" t="s">
        <v>694</v>
      </c>
      <c r="C15" s="30" t="s">
        <v>695</v>
      </c>
      <c r="D15" s="31" t="s">
        <v>664</v>
      </c>
      <c r="E15" s="28" t="s">
        <v>678</v>
      </c>
      <c r="F15" s="31" t="s">
        <v>66</v>
      </c>
      <c r="G15" s="31">
        <f>SUM(I15:X15)</f>
        <v>194</v>
      </c>
      <c r="H15" s="58"/>
      <c r="I15" s="30"/>
      <c r="J15" s="30">
        <v>1</v>
      </c>
      <c r="K15" s="30"/>
      <c r="L15" s="30"/>
      <c r="M15" s="30"/>
      <c r="N15" s="30"/>
      <c r="O15" s="30"/>
      <c r="P15" s="30"/>
      <c r="Q15" s="30"/>
      <c r="R15" s="30"/>
      <c r="S15" s="30">
        <v>116</v>
      </c>
      <c r="T15" s="30"/>
      <c r="U15" s="30"/>
      <c r="V15" s="30">
        <v>22</v>
      </c>
      <c r="W15" s="30"/>
      <c r="X15" s="41">
        <v>55</v>
      </c>
      <c r="Y15" s="55"/>
    </row>
    <row r="16" spans="1:25" ht="12.75">
      <c r="A16" s="31">
        <v>13</v>
      </c>
      <c r="B16" s="31" t="s">
        <v>696</v>
      </c>
      <c r="C16" s="30" t="s">
        <v>697</v>
      </c>
      <c r="D16" s="31" t="s">
        <v>664</v>
      </c>
      <c r="E16" s="28" t="s">
        <v>681</v>
      </c>
      <c r="F16" s="31" t="s">
        <v>97</v>
      </c>
      <c r="G16" s="31">
        <f>SUM(I16:X16)</f>
        <v>191</v>
      </c>
      <c r="H16" s="58"/>
      <c r="I16" s="30"/>
      <c r="J16" s="30"/>
      <c r="K16" s="30"/>
      <c r="L16" s="30">
        <v>25</v>
      </c>
      <c r="M16" s="30">
        <v>11</v>
      </c>
      <c r="N16" s="30"/>
      <c r="O16" s="30"/>
      <c r="P16" s="30"/>
      <c r="Q16" s="30"/>
      <c r="R16" s="30">
        <v>110</v>
      </c>
      <c r="S16" s="30"/>
      <c r="T16" s="30"/>
      <c r="U16" s="30"/>
      <c r="V16" s="30"/>
      <c r="W16" s="30">
        <v>45</v>
      </c>
      <c r="X16" s="41"/>
      <c r="Y16" s="55"/>
    </row>
    <row r="17" spans="1:25" ht="12.75">
      <c r="A17" s="31">
        <v>14</v>
      </c>
      <c r="B17" s="31" t="s">
        <v>698</v>
      </c>
      <c r="C17" s="30" t="s">
        <v>699</v>
      </c>
      <c r="D17" s="31" t="s">
        <v>664</v>
      </c>
      <c r="E17" s="28" t="s">
        <v>681</v>
      </c>
      <c r="F17" s="31" t="s">
        <v>97</v>
      </c>
      <c r="G17" s="31">
        <f>SUM(I17:X17)</f>
        <v>183</v>
      </c>
      <c r="H17" s="58"/>
      <c r="I17" s="30"/>
      <c r="J17" s="30"/>
      <c r="K17" s="30"/>
      <c r="L17" s="30">
        <v>80</v>
      </c>
      <c r="M17" s="30"/>
      <c r="N17" s="30"/>
      <c r="O17" s="30"/>
      <c r="P17" s="30"/>
      <c r="Q17" s="30"/>
      <c r="R17" s="30">
        <v>103</v>
      </c>
      <c r="S17" s="30"/>
      <c r="T17" s="30"/>
      <c r="U17" s="30"/>
      <c r="V17" s="30"/>
      <c r="W17" s="30"/>
      <c r="X17" s="41"/>
      <c r="Y17" s="55"/>
    </row>
    <row r="18" spans="1:25" ht="12.75">
      <c r="A18" s="31">
        <v>15</v>
      </c>
      <c r="B18" s="31" t="s">
        <v>700</v>
      </c>
      <c r="C18" s="30" t="s">
        <v>701</v>
      </c>
      <c r="D18" s="31" t="s">
        <v>664</v>
      </c>
      <c r="E18" s="28" t="s">
        <v>668</v>
      </c>
      <c r="F18" s="31" t="s">
        <v>66</v>
      </c>
      <c r="G18" s="31">
        <f>SUM(I18:X18)</f>
        <v>152</v>
      </c>
      <c r="H18" s="58"/>
      <c r="I18" s="30">
        <v>1</v>
      </c>
      <c r="J18" s="30">
        <v>150</v>
      </c>
      <c r="K18" s="30">
        <v>1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41"/>
      <c r="Y18" s="55"/>
    </row>
    <row r="19" spans="1:25" ht="12.75">
      <c r="A19" s="31">
        <v>16</v>
      </c>
      <c r="B19" s="31" t="s">
        <v>702</v>
      </c>
      <c r="C19" s="30" t="s">
        <v>703</v>
      </c>
      <c r="D19" s="31" t="s">
        <v>664</v>
      </c>
      <c r="E19" s="28" t="s">
        <v>228</v>
      </c>
      <c r="F19" s="31" t="s">
        <v>66</v>
      </c>
      <c r="G19" s="31">
        <f>SUM(I19:X19)</f>
        <v>128</v>
      </c>
      <c r="H19" s="58"/>
      <c r="I19" s="30"/>
      <c r="J19" s="30">
        <v>29</v>
      </c>
      <c r="K19" s="30">
        <v>85</v>
      </c>
      <c r="L19" s="30"/>
      <c r="M19" s="30"/>
      <c r="N19" s="30">
        <v>13</v>
      </c>
      <c r="O19" s="30">
        <v>1</v>
      </c>
      <c r="P19" s="30"/>
      <c r="Q19" s="30"/>
      <c r="R19" s="30"/>
      <c r="S19" s="30"/>
      <c r="T19" s="30"/>
      <c r="U19" s="30"/>
      <c r="V19" s="30"/>
      <c r="W19" s="30"/>
      <c r="X19" s="41"/>
      <c r="Y19" s="55"/>
    </row>
    <row r="20" spans="1:25" ht="12.75">
      <c r="A20" s="31">
        <v>17</v>
      </c>
      <c r="B20" s="31" t="s">
        <v>704</v>
      </c>
      <c r="C20" s="30" t="s">
        <v>705</v>
      </c>
      <c r="D20" s="31" t="s">
        <v>664</v>
      </c>
      <c r="E20" s="28" t="s">
        <v>184</v>
      </c>
      <c r="F20" s="31" t="s">
        <v>66</v>
      </c>
      <c r="G20" s="31">
        <f>SUM(I20:X20)</f>
        <v>121</v>
      </c>
      <c r="H20" s="58"/>
      <c r="I20" s="30">
        <v>1</v>
      </c>
      <c r="J20" s="30">
        <v>1</v>
      </c>
      <c r="K20" s="30">
        <v>18</v>
      </c>
      <c r="L20" s="30"/>
      <c r="M20" s="30"/>
      <c r="N20" s="30">
        <v>100</v>
      </c>
      <c r="O20" s="30"/>
      <c r="P20" s="30"/>
      <c r="Q20" s="30"/>
      <c r="R20" s="30"/>
      <c r="S20" s="30"/>
      <c r="T20" s="30"/>
      <c r="U20" s="30"/>
      <c r="V20" s="30">
        <v>1</v>
      </c>
      <c r="W20" s="30"/>
      <c r="X20" s="41"/>
      <c r="Y20" s="55"/>
    </row>
    <row r="21" spans="1:25" ht="12.75">
      <c r="A21" s="31">
        <v>18</v>
      </c>
      <c r="B21" s="31" t="s">
        <v>706</v>
      </c>
      <c r="C21" s="30" t="s">
        <v>707</v>
      </c>
      <c r="D21" s="31" t="s">
        <v>693</v>
      </c>
      <c r="E21" s="28" t="s">
        <v>671</v>
      </c>
      <c r="F21" s="31" t="s">
        <v>66</v>
      </c>
      <c r="G21" s="31">
        <f>SUM(I21:X21)</f>
        <v>115</v>
      </c>
      <c r="H21" s="58"/>
      <c r="I21" s="30">
        <v>1</v>
      </c>
      <c r="J21" s="30"/>
      <c r="K21" s="30"/>
      <c r="L21" s="30"/>
      <c r="M21" s="30"/>
      <c r="N21" s="30">
        <v>1</v>
      </c>
      <c r="O21" s="30"/>
      <c r="P21" s="30"/>
      <c r="Q21" s="30"/>
      <c r="R21" s="30"/>
      <c r="S21" s="30">
        <v>55</v>
      </c>
      <c r="T21" s="30">
        <v>3</v>
      </c>
      <c r="U21" s="30"/>
      <c r="V21" s="30">
        <v>55</v>
      </c>
      <c r="W21" s="30"/>
      <c r="X21" s="41"/>
      <c r="Y21" s="55"/>
    </row>
    <row r="22" spans="1:25" ht="12.75">
      <c r="A22" s="31">
        <v>19</v>
      </c>
      <c r="B22" s="31" t="s">
        <v>708</v>
      </c>
      <c r="C22" s="30" t="s">
        <v>709</v>
      </c>
      <c r="D22" s="31" t="s">
        <v>664</v>
      </c>
      <c r="E22" s="28" t="s">
        <v>681</v>
      </c>
      <c r="F22" s="31" t="s">
        <v>97</v>
      </c>
      <c r="G22" s="31">
        <f>SUM(I22:X22)</f>
        <v>110</v>
      </c>
      <c r="H22" s="58"/>
      <c r="I22" s="30"/>
      <c r="J22" s="30"/>
      <c r="K22" s="30"/>
      <c r="L22" s="30">
        <v>13</v>
      </c>
      <c r="M22" s="30">
        <v>7</v>
      </c>
      <c r="N22" s="30"/>
      <c r="O22" s="30"/>
      <c r="P22" s="30"/>
      <c r="Q22" s="30"/>
      <c r="R22" s="30">
        <v>25</v>
      </c>
      <c r="S22" s="30"/>
      <c r="T22" s="30"/>
      <c r="U22" s="30"/>
      <c r="V22" s="30"/>
      <c r="W22" s="30">
        <v>65</v>
      </c>
      <c r="X22" s="41"/>
      <c r="Y22" s="55"/>
    </row>
    <row r="23" spans="1:25" ht="12.75">
      <c r="A23" s="31">
        <v>20</v>
      </c>
      <c r="B23" s="31" t="s">
        <v>710</v>
      </c>
      <c r="C23" s="30" t="s">
        <v>711</v>
      </c>
      <c r="D23" s="31" t="s">
        <v>664</v>
      </c>
      <c r="E23" s="28" t="s">
        <v>671</v>
      </c>
      <c r="F23" s="31" t="s">
        <v>66</v>
      </c>
      <c r="G23" s="31">
        <f>SUM(I23:X23)</f>
        <v>102</v>
      </c>
      <c r="H23" s="58"/>
      <c r="I23" s="30"/>
      <c r="J23" s="30"/>
      <c r="K23" s="30"/>
      <c r="L23" s="30"/>
      <c r="M23" s="30">
        <v>50</v>
      </c>
      <c r="N23" s="30"/>
      <c r="O23" s="30">
        <v>5</v>
      </c>
      <c r="P23" s="30">
        <v>1</v>
      </c>
      <c r="Q23" s="30"/>
      <c r="R23" s="30"/>
      <c r="S23" s="30">
        <v>45</v>
      </c>
      <c r="T23" s="30"/>
      <c r="U23" s="30"/>
      <c r="V23" s="30"/>
      <c r="W23" s="30"/>
      <c r="X23" s="41">
        <v>1</v>
      </c>
      <c r="Y23" s="55"/>
    </row>
    <row r="24" spans="1:25" ht="12.75">
      <c r="A24" s="31">
        <v>20</v>
      </c>
      <c r="B24" s="31" t="s">
        <v>712</v>
      </c>
      <c r="C24" s="30" t="s">
        <v>713</v>
      </c>
      <c r="D24" s="31" t="s">
        <v>664</v>
      </c>
      <c r="E24" s="28" t="s">
        <v>668</v>
      </c>
      <c r="F24" s="31" t="s">
        <v>66</v>
      </c>
      <c r="G24" s="31">
        <f>SUM(I24:X24)</f>
        <v>102</v>
      </c>
      <c r="H24" s="58"/>
      <c r="I24" s="30">
        <v>1</v>
      </c>
      <c r="J24" s="30">
        <v>90</v>
      </c>
      <c r="K24" s="30">
        <v>7</v>
      </c>
      <c r="L24" s="30"/>
      <c r="M24" s="30"/>
      <c r="N24" s="30">
        <v>1</v>
      </c>
      <c r="O24" s="30"/>
      <c r="P24" s="30"/>
      <c r="Q24" s="30"/>
      <c r="R24" s="30"/>
      <c r="S24" s="30"/>
      <c r="T24" s="30"/>
      <c r="U24" s="30"/>
      <c r="V24" s="30">
        <v>1</v>
      </c>
      <c r="W24" s="30"/>
      <c r="X24" s="41">
        <v>2</v>
      </c>
      <c r="Y24" s="55"/>
    </row>
    <row r="25" spans="1:25" ht="12.75">
      <c r="A25" s="31">
        <v>22</v>
      </c>
      <c r="B25" s="31" t="s">
        <v>714</v>
      </c>
      <c r="C25" s="30" t="s">
        <v>715</v>
      </c>
      <c r="D25" s="31" t="s">
        <v>693</v>
      </c>
      <c r="E25" s="28" t="s">
        <v>65</v>
      </c>
      <c r="F25" s="31" t="s">
        <v>66</v>
      </c>
      <c r="G25" s="31">
        <f>SUM(I25:X25)</f>
        <v>99</v>
      </c>
      <c r="H25" s="58"/>
      <c r="I25" s="30">
        <v>6</v>
      </c>
      <c r="J25" s="30">
        <v>80</v>
      </c>
      <c r="K25" s="30">
        <v>13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41"/>
      <c r="Y25" s="55"/>
    </row>
    <row r="26" spans="1:25" ht="12.75">
      <c r="A26" s="31">
        <v>23</v>
      </c>
      <c r="B26" s="31" t="s">
        <v>726</v>
      </c>
      <c r="C26" s="30" t="s">
        <v>727</v>
      </c>
      <c r="D26" s="31" t="s">
        <v>664</v>
      </c>
      <c r="E26" s="28" t="s">
        <v>315</v>
      </c>
      <c r="F26" s="31" t="s">
        <v>66</v>
      </c>
      <c r="G26" s="31">
        <f>SUM(I26:X26)</f>
        <v>92</v>
      </c>
      <c r="H26" s="58"/>
      <c r="I26" s="30">
        <v>11</v>
      </c>
      <c r="J26" s="30">
        <v>16</v>
      </c>
      <c r="K26" s="30">
        <v>45</v>
      </c>
      <c r="L26" s="30"/>
      <c r="M26" s="30"/>
      <c r="N26" s="30">
        <v>15</v>
      </c>
      <c r="O26" s="30"/>
      <c r="P26" s="30"/>
      <c r="Q26" s="30"/>
      <c r="R26" s="30"/>
      <c r="S26" s="30"/>
      <c r="T26" s="30"/>
      <c r="U26" s="30"/>
      <c r="V26" s="30">
        <v>5</v>
      </c>
      <c r="W26" s="30"/>
      <c r="X26" s="41"/>
      <c r="Y26" s="55"/>
    </row>
    <row r="27" spans="1:25" ht="12.75">
      <c r="A27" s="31">
        <v>24</v>
      </c>
      <c r="B27" s="31" t="s">
        <v>716</v>
      </c>
      <c r="C27" s="30" t="s">
        <v>717</v>
      </c>
      <c r="D27" s="31" t="s">
        <v>664</v>
      </c>
      <c r="E27" s="28" t="s">
        <v>412</v>
      </c>
      <c r="F27" s="31" t="s">
        <v>97</v>
      </c>
      <c r="G27" s="31">
        <f>SUM(I27:X27)</f>
        <v>90</v>
      </c>
      <c r="H27" s="58"/>
      <c r="I27" s="30"/>
      <c r="J27" s="30"/>
      <c r="K27" s="30"/>
      <c r="L27" s="30">
        <v>45</v>
      </c>
      <c r="M27" s="30"/>
      <c r="N27" s="30"/>
      <c r="O27" s="30"/>
      <c r="P27" s="30"/>
      <c r="Q27" s="30"/>
      <c r="R27" s="30">
        <v>45</v>
      </c>
      <c r="S27" s="30"/>
      <c r="T27" s="30"/>
      <c r="U27" s="30"/>
      <c r="V27" s="30"/>
      <c r="W27" s="30"/>
      <c r="X27" s="41"/>
      <c r="Y27" s="55"/>
    </row>
    <row r="28" spans="1:25" ht="12.75">
      <c r="A28" s="31">
        <v>25</v>
      </c>
      <c r="B28" s="31" t="s">
        <v>718</v>
      </c>
      <c r="C28" s="30" t="s">
        <v>719</v>
      </c>
      <c r="D28" s="31" t="s">
        <v>693</v>
      </c>
      <c r="E28" s="28" t="s">
        <v>487</v>
      </c>
      <c r="F28" s="31" t="s">
        <v>66</v>
      </c>
      <c r="G28" s="31">
        <f>SUM(I28:X28)</f>
        <v>87</v>
      </c>
      <c r="H28" s="58"/>
      <c r="I28" s="30">
        <v>55</v>
      </c>
      <c r="J28" s="30"/>
      <c r="K28" s="30"/>
      <c r="L28" s="30"/>
      <c r="M28" s="30"/>
      <c r="N28" s="30"/>
      <c r="O28" s="30">
        <v>2</v>
      </c>
      <c r="P28" s="30">
        <v>5</v>
      </c>
      <c r="Q28" s="30"/>
      <c r="R28" s="30"/>
      <c r="S28" s="30"/>
      <c r="T28" s="30"/>
      <c r="U28" s="30"/>
      <c r="V28" s="30">
        <v>25</v>
      </c>
      <c r="W28" s="30"/>
      <c r="X28" s="41"/>
      <c r="Y28" s="55"/>
    </row>
    <row r="29" spans="1:25" ht="12.75">
      <c r="A29" s="31">
        <v>26</v>
      </c>
      <c r="B29" s="31" t="s">
        <v>720</v>
      </c>
      <c r="C29" s="30" t="s">
        <v>721</v>
      </c>
      <c r="D29" s="31" t="s">
        <v>664</v>
      </c>
      <c r="E29" s="28" t="s">
        <v>513</v>
      </c>
      <c r="F29" s="31" t="s">
        <v>491</v>
      </c>
      <c r="G29" s="31">
        <f>SUM(I29:X29)</f>
        <v>86</v>
      </c>
      <c r="H29" s="58"/>
      <c r="I29" s="30"/>
      <c r="J29" s="30"/>
      <c r="K29" s="30"/>
      <c r="L29" s="30">
        <v>21</v>
      </c>
      <c r="M29" s="30">
        <v>65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41"/>
      <c r="Y29" s="55"/>
    </row>
    <row r="30" spans="1:25" ht="12.75">
      <c r="A30" s="31">
        <v>27</v>
      </c>
      <c r="B30" s="31" t="s">
        <v>722</v>
      </c>
      <c r="C30" s="30" t="s">
        <v>723</v>
      </c>
      <c r="D30" s="31" t="s">
        <v>693</v>
      </c>
      <c r="E30" s="28" t="s">
        <v>2</v>
      </c>
      <c r="F30" s="31" t="s">
        <v>105</v>
      </c>
      <c r="G30" s="31">
        <f>SUM(I30:X30)</f>
        <v>84</v>
      </c>
      <c r="H30" s="58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>
        <v>4</v>
      </c>
      <c r="V30" s="30"/>
      <c r="W30" s="30">
        <v>80</v>
      </c>
      <c r="X30" s="41"/>
      <c r="Y30" s="55"/>
    </row>
    <row r="31" spans="1:25" ht="12.75">
      <c r="A31" s="31">
        <v>27</v>
      </c>
      <c r="B31" s="31" t="s">
        <v>724</v>
      </c>
      <c r="C31" s="30" t="s">
        <v>725</v>
      </c>
      <c r="D31" s="31" t="s">
        <v>664</v>
      </c>
      <c r="E31" s="28" t="s">
        <v>681</v>
      </c>
      <c r="F31" s="31" t="s">
        <v>97</v>
      </c>
      <c r="G31" s="31">
        <f>SUM(I31:X31)</f>
        <v>84</v>
      </c>
      <c r="H31" s="58"/>
      <c r="I31" s="30"/>
      <c r="J31" s="30"/>
      <c r="K31" s="30"/>
      <c r="L31" s="30">
        <v>40</v>
      </c>
      <c r="M31" s="30">
        <v>9</v>
      </c>
      <c r="N31" s="30"/>
      <c r="O31" s="30"/>
      <c r="P31" s="30"/>
      <c r="Q31" s="30"/>
      <c r="R31" s="30">
        <v>35</v>
      </c>
      <c r="S31" s="30"/>
      <c r="T31" s="30"/>
      <c r="U31" s="30"/>
      <c r="V31" s="30"/>
      <c r="W31" s="30"/>
      <c r="X31" s="41"/>
      <c r="Y31" s="55"/>
    </row>
    <row r="32" spans="1:25" ht="12.75">
      <c r="A32" s="31">
        <v>29</v>
      </c>
      <c r="B32" s="31" t="s">
        <v>728</v>
      </c>
      <c r="C32" s="30" t="s">
        <v>729</v>
      </c>
      <c r="D32" s="31" t="s">
        <v>664</v>
      </c>
      <c r="E32" s="28" t="s">
        <v>513</v>
      </c>
      <c r="F32" s="31" t="s">
        <v>491</v>
      </c>
      <c r="G32" s="31">
        <f>SUM(I32:X32)</f>
        <v>80</v>
      </c>
      <c r="H32" s="58"/>
      <c r="I32" s="30"/>
      <c r="J32" s="30"/>
      <c r="K32" s="30"/>
      <c r="L32" s="30"/>
      <c r="M32" s="30">
        <v>80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41"/>
      <c r="Y32" s="55"/>
    </row>
    <row r="33" spans="1:25" ht="12.75">
      <c r="A33" s="31">
        <v>30</v>
      </c>
      <c r="B33" s="31" t="s">
        <v>730</v>
      </c>
      <c r="C33" s="30" t="s">
        <v>731</v>
      </c>
      <c r="D33" s="31" t="s">
        <v>664</v>
      </c>
      <c r="E33" s="28" t="s">
        <v>674</v>
      </c>
      <c r="F33" s="31" t="s">
        <v>675</v>
      </c>
      <c r="G33" s="31">
        <f>SUM(I33:X33)</f>
        <v>76</v>
      </c>
      <c r="H33" s="58"/>
      <c r="I33" s="30"/>
      <c r="J33" s="30"/>
      <c r="K33" s="30"/>
      <c r="L33" s="30"/>
      <c r="M33" s="30"/>
      <c r="N33" s="30">
        <v>1</v>
      </c>
      <c r="O33" s="30"/>
      <c r="P33" s="30"/>
      <c r="Q33" s="30"/>
      <c r="R33" s="30"/>
      <c r="S33" s="30">
        <v>65</v>
      </c>
      <c r="T33" s="30"/>
      <c r="U33" s="30"/>
      <c r="V33" s="30">
        <v>10</v>
      </c>
      <c r="W33" s="30"/>
      <c r="X33" s="41"/>
      <c r="Y33" s="55"/>
    </row>
    <row r="34" spans="1:25" ht="12.75">
      <c r="A34" s="31">
        <v>31</v>
      </c>
      <c r="B34" s="31" t="s">
        <v>732</v>
      </c>
      <c r="C34" s="30" t="s">
        <v>733</v>
      </c>
      <c r="D34" s="31" t="s">
        <v>664</v>
      </c>
      <c r="E34" s="28" t="s">
        <v>734</v>
      </c>
      <c r="F34" s="31" t="s">
        <v>66</v>
      </c>
      <c r="G34" s="31">
        <f>SUM(I34:X34)</f>
        <v>75</v>
      </c>
      <c r="H34" s="58"/>
      <c r="I34" s="30">
        <v>30</v>
      </c>
      <c r="J34" s="30"/>
      <c r="K34" s="30"/>
      <c r="L34" s="30"/>
      <c r="M34" s="30">
        <v>35</v>
      </c>
      <c r="N34" s="30"/>
      <c r="O34" s="30"/>
      <c r="P34" s="30">
        <v>1</v>
      </c>
      <c r="Q34" s="30"/>
      <c r="R34" s="30"/>
      <c r="S34" s="30"/>
      <c r="T34" s="30"/>
      <c r="U34" s="30"/>
      <c r="V34" s="30"/>
      <c r="W34" s="30"/>
      <c r="X34" s="41">
        <v>9</v>
      </c>
      <c r="Y34" s="55"/>
    </row>
    <row r="35" spans="1:25" ht="12.75">
      <c r="A35" s="31">
        <v>32</v>
      </c>
      <c r="B35" s="31" t="s">
        <v>735</v>
      </c>
      <c r="C35" s="30" t="s">
        <v>736</v>
      </c>
      <c r="D35" s="31" t="s">
        <v>664</v>
      </c>
      <c r="E35" s="28" t="s">
        <v>65</v>
      </c>
      <c r="F35" s="31" t="s">
        <v>66</v>
      </c>
      <c r="G35" s="31">
        <f>SUM(I35:X35)</f>
        <v>74</v>
      </c>
      <c r="H35" s="58"/>
      <c r="I35" s="30"/>
      <c r="J35" s="30"/>
      <c r="K35" s="30"/>
      <c r="L35" s="30"/>
      <c r="M35" s="30"/>
      <c r="N35" s="30">
        <v>34</v>
      </c>
      <c r="O35" s="30"/>
      <c r="P35" s="30"/>
      <c r="Q35" s="30"/>
      <c r="R35" s="30"/>
      <c r="S35" s="30"/>
      <c r="T35" s="30"/>
      <c r="U35" s="30"/>
      <c r="V35" s="30"/>
      <c r="W35" s="30"/>
      <c r="X35" s="41">
        <v>40</v>
      </c>
      <c r="Y35" s="55"/>
    </row>
    <row r="36" spans="1:25" ht="12.75">
      <c r="A36" s="31">
        <v>33</v>
      </c>
      <c r="B36" s="31" t="s">
        <v>737</v>
      </c>
      <c r="C36" s="30" t="s">
        <v>738</v>
      </c>
      <c r="D36" s="31" t="s">
        <v>664</v>
      </c>
      <c r="E36" s="28" t="s">
        <v>668</v>
      </c>
      <c r="F36" s="31" t="s">
        <v>66</v>
      </c>
      <c r="G36" s="31">
        <f>SUM(I36:X36)</f>
        <v>73</v>
      </c>
      <c r="H36" s="58"/>
      <c r="I36" s="30">
        <v>1</v>
      </c>
      <c r="J36" s="30"/>
      <c r="K36" s="30"/>
      <c r="L36" s="30"/>
      <c r="M36" s="30"/>
      <c r="N36" s="30">
        <v>65</v>
      </c>
      <c r="O36" s="30"/>
      <c r="P36" s="30"/>
      <c r="Q36" s="30"/>
      <c r="R36" s="30"/>
      <c r="S36" s="30"/>
      <c r="T36" s="30">
        <v>5</v>
      </c>
      <c r="U36" s="30"/>
      <c r="V36" s="30">
        <v>1</v>
      </c>
      <c r="W36" s="30"/>
      <c r="X36" s="41">
        <v>1</v>
      </c>
      <c r="Y36" s="55"/>
    </row>
    <row r="37" spans="1:25" ht="12.75">
      <c r="A37" s="31">
        <v>34</v>
      </c>
      <c r="B37" s="31" t="s">
        <v>739</v>
      </c>
      <c r="C37" s="30" t="s">
        <v>740</v>
      </c>
      <c r="D37" s="31" t="s">
        <v>664</v>
      </c>
      <c r="E37" s="28" t="s">
        <v>741</v>
      </c>
      <c r="F37" s="31" t="s">
        <v>97</v>
      </c>
      <c r="G37" s="31">
        <f>SUM(I37:X37)</f>
        <v>72</v>
      </c>
      <c r="H37" s="58"/>
      <c r="I37" s="30"/>
      <c r="J37" s="30"/>
      <c r="K37" s="30"/>
      <c r="L37" s="30">
        <v>7</v>
      </c>
      <c r="M37" s="30"/>
      <c r="N37" s="30"/>
      <c r="O37" s="30"/>
      <c r="P37" s="30"/>
      <c r="Q37" s="30"/>
      <c r="R37" s="30">
        <v>65</v>
      </c>
      <c r="S37" s="30"/>
      <c r="T37" s="30"/>
      <c r="U37" s="30"/>
      <c r="V37" s="30"/>
      <c r="W37" s="30"/>
      <c r="X37" s="41"/>
      <c r="Y37" s="55"/>
    </row>
    <row r="38" spans="1:25" ht="12.75">
      <c r="A38" s="31">
        <v>35</v>
      </c>
      <c r="B38" s="31" t="s">
        <v>742</v>
      </c>
      <c r="C38" s="30" t="s">
        <v>743</v>
      </c>
      <c r="D38" s="31" t="s">
        <v>693</v>
      </c>
      <c r="E38" s="28" t="s">
        <v>365</v>
      </c>
      <c r="F38" s="31" t="s">
        <v>331</v>
      </c>
      <c r="G38" s="31">
        <f>SUM(I38:X38)</f>
        <v>69</v>
      </c>
      <c r="H38" s="58"/>
      <c r="I38" s="30"/>
      <c r="J38" s="30"/>
      <c r="K38" s="30"/>
      <c r="L38" s="30">
        <v>50</v>
      </c>
      <c r="M38" s="30"/>
      <c r="N38" s="30"/>
      <c r="O38" s="30"/>
      <c r="P38" s="30"/>
      <c r="Q38" s="30"/>
      <c r="R38" s="30"/>
      <c r="S38" s="30">
        <v>19</v>
      </c>
      <c r="T38" s="30"/>
      <c r="U38" s="30"/>
      <c r="V38" s="30"/>
      <c r="W38" s="30"/>
      <c r="X38" s="41"/>
      <c r="Y38" s="55"/>
    </row>
    <row r="39" spans="1:25" ht="12.75">
      <c r="A39" s="31">
        <v>36</v>
      </c>
      <c r="B39" s="31" t="s">
        <v>744</v>
      </c>
      <c r="C39" s="30" t="s">
        <v>745</v>
      </c>
      <c r="D39" s="31" t="s">
        <v>664</v>
      </c>
      <c r="E39" s="28" t="s">
        <v>65</v>
      </c>
      <c r="F39" s="31" t="s">
        <v>66</v>
      </c>
      <c r="G39" s="31">
        <f>SUM(I39:X39)</f>
        <v>67</v>
      </c>
      <c r="H39" s="58"/>
      <c r="I39" s="30">
        <v>1</v>
      </c>
      <c r="J39" s="30">
        <v>1</v>
      </c>
      <c r="K39" s="30">
        <v>65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41"/>
      <c r="Y39" s="55"/>
    </row>
    <row r="40" spans="1:25" ht="12.75">
      <c r="A40" s="31">
        <v>37</v>
      </c>
      <c r="B40" s="31" t="s">
        <v>746</v>
      </c>
      <c r="C40" s="30" t="s">
        <v>747</v>
      </c>
      <c r="D40" s="31" t="s">
        <v>664</v>
      </c>
      <c r="E40" s="28" t="s">
        <v>228</v>
      </c>
      <c r="F40" s="31" t="s">
        <v>66</v>
      </c>
      <c r="G40" s="31">
        <f>SUM(I40:X40)</f>
        <v>66</v>
      </c>
      <c r="H40" s="58"/>
      <c r="I40" s="30">
        <v>13</v>
      </c>
      <c r="J40" s="30">
        <v>14</v>
      </c>
      <c r="K40" s="30">
        <v>29</v>
      </c>
      <c r="L40" s="30"/>
      <c r="M40" s="30"/>
      <c r="N40" s="30">
        <v>8</v>
      </c>
      <c r="O40" s="30"/>
      <c r="P40" s="30">
        <v>1</v>
      </c>
      <c r="Q40" s="30"/>
      <c r="R40" s="30"/>
      <c r="S40" s="30"/>
      <c r="T40" s="30"/>
      <c r="U40" s="30"/>
      <c r="V40" s="30">
        <v>1</v>
      </c>
      <c r="W40" s="30"/>
      <c r="X40" s="41"/>
      <c r="Y40" s="55"/>
    </row>
    <row r="41" spans="1:25" ht="12.75">
      <c r="A41" s="31">
        <v>38</v>
      </c>
      <c r="B41" s="31" t="s">
        <v>748</v>
      </c>
      <c r="C41" s="30" t="s">
        <v>749</v>
      </c>
      <c r="D41" s="31" t="s">
        <v>664</v>
      </c>
      <c r="E41" s="28" t="s">
        <v>671</v>
      </c>
      <c r="F41" s="31" t="s">
        <v>66</v>
      </c>
      <c r="G41" s="31">
        <f>SUM(I41:X41)</f>
        <v>62</v>
      </c>
      <c r="H41" s="58"/>
      <c r="I41" s="30"/>
      <c r="J41" s="30"/>
      <c r="K41" s="30"/>
      <c r="L41" s="30"/>
      <c r="M41" s="30">
        <v>25</v>
      </c>
      <c r="N41" s="30"/>
      <c r="O41" s="30"/>
      <c r="P41" s="30">
        <v>1</v>
      </c>
      <c r="Q41" s="30"/>
      <c r="R41" s="30"/>
      <c r="S41" s="30"/>
      <c r="T41" s="30"/>
      <c r="U41" s="30"/>
      <c r="V41" s="30">
        <v>1</v>
      </c>
      <c r="W41" s="30"/>
      <c r="X41" s="41">
        <v>35</v>
      </c>
      <c r="Y41" s="55"/>
    </row>
    <row r="42" spans="1:25" ht="12.75">
      <c r="A42" s="31">
        <v>39</v>
      </c>
      <c r="B42" s="31" t="s">
        <v>750</v>
      </c>
      <c r="C42" s="30" t="s">
        <v>751</v>
      </c>
      <c r="D42" s="31" t="s">
        <v>664</v>
      </c>
      <c r="E42" s="28" t="s">
        <v>678</v>
      </c>
      <c r="F42" s="31" t="s">
        <v>66</v>
      </c>
      <c r="G42" s="31">
        <f>SUM(I42:X42)</f>
        <v>60</v>
      </c>
      <c r="H42" s="58"/>
      <c r="I42" s="30">
        <v>21</v>
      </c>
      <c r="J42" s="30">
        <v>3</v>
      </c>
      <c r="K42" s="30"/>
      <c r="L42" s="30"/>
      <c r="M42" s="30"/>
      <c r="N42" s="30"/>
      <c r="O42" s="30"/>
      <c r="P42" s="30"/>
      <c r="Q42" s="30"/>
      <c r="R42" s="30"/>
      <c r="S42" s="30">
        <v>20</v>
      </c>
      <c r="T42" s="30"/>
      <c r="U42" s="30"/>
      <c r="V42" s="30">
        <v>15</v>
      </c>
      <c r="W42" s="30"/>
      <c r="X42" s="41">
        <v>1</v>
      </c>
      <c r="Y42" s="55"/>
    </row>
    <row r="43" spans="1:25" ht="12.75">
      <c r="A43" s="31">
        <v>40</v>
      </c>
      <c r="B43" s="31" t="s">
        <v>752</v>
      </c>
      <c r="C43" s="30" t="s">
        <v>753</v>
      </c>
      <c r="D43" s="31" t="s">
        <v>664</v>
      </c>
      <c r="E43" s="28" t="s">
        <v>678</v>
      </c>
      <c r="F43" s="31" t="s">
        <v>66</v>
      </c>
      <c r="G43" s="31">
        <f>SUM(I43:X43)</f>
        <v>58</v>
      </c>
      <c r="H43" s="58"/>
      <c r="I43" s="30">
        <v>40</v>
      </c>
      <c r="J43" s="30">
        <v>1</v>
      </c>
      <c r="K43" s="30"/>
      <c r="L43" s="30"/>
      <c r="M43" s="30"/>
      <c r="N43" s="30"/>
      <c r="O43" s="30">
        <v>1</v>
      </c>
      <c r="P43" s="30">
        <v>1</v>
      </c>
      <c r="Q43" s="30"/>
      <c r="R43" s="30"/>
      <c r="S43" s="30"/>
      <c r="T43" s="30"/>
      <c r="U43" s="30"/>
      <c r="V43" s="30">
        <v>14</v>
      </c>
      <c r="W43" s="30"/>
      <c r="X43" s="41">
        <v>1</v>
      </c>
      <c r="Y43" s="55"/>
    </row>
    <row r="44" spans="1:25" ht="12.75">
      <c r="A44" s="31">
        <v>41</v>
      </c>
      <c r="B44" s="31" t="s">
        <v>754</v>
      </c>
      <c r="C44" s="30" t="s">
        <v>755</v>
      </c>
      <c r="D44" s="31" t="s">
        <v>664</v>
      </c>
      <c r="E44" s="28" t="s">
        <v>690</v>
      </c>
      <c r="F44" s="31" t="s">
        <v>66</v>
      </c>
      <c r="G44" s="31">
        <f>SUM(I44:X44)</f>
        <v>56</v>
      </c>
      <c r="H44" s="58"/>
      <c r="I44" s="30"/>
      <c r="J44" s="30"/>
      <c r="K44" s="30"/>
      <c r="L44" s="30">
        <v>55</v>
      </c>
      <c r="M44" s="30"/>
      <c r="N44" s="30">
        <v>1</v>
      </c>
      <c r="O44" s="30"/>
      <c r="P44" s="30"/>
      <c r="Q44" s="30"/>
      <c r="R44" s="30"/>
      <c r="S44" s="30"/>
      <c r="T44" s="30"/>
      <c r="U44" s="30"/>
      <c r="V44" s="30"/>
      <c r="W44" s="30"/>
      <c r="X44" s="41"/>
      <c r="Y44" s="55"/>
    </row>
    <row r="45" spans="1:25" ht="12.75">
      <c r="A45" s="31">
        <v>42</v>
      </c>
      <c r="B45" s="31" t="s">
        <v>756</v>
      </c>
      <c r="C45" s="30" t="s">
        <v>757</v>
      </c>
      <c r="D45" s="31" t="s">
        <v>664</v>
      </c>
      <c r="E45" s="28" t="s">
        <v>632</v>
      </c>
      <c r="F45" s="31" t="s">
        <v>105</v>
      </c>
      <c r="G45" s="31">
        <f>SUM(I45:X45)</f>
        <v>55</v>
      </c>
      <c r="H45" s="58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>
        <v>5</v>
      </c>
      <c r="V45" s="30"/>
      <c r="W45" s="30">
        <v>50</v>
      </c>
      <c r="X45" s="41"/>
      <c r="Y45" s="55"/>
    </row>
    <row r="46" spans="1:25" ht="12.75">
      <c r="A46" s="31">
        <v>42</v>
      </c>
      <c r="B46" s="31" t="s">
        <v>758</v>
      </c>
      <c r="C46" s="30" t="s">
        <v>759</v>
      </c>
      <c r="D46" s="31" t="s">
        <v>664</v>
      </c>
      <c r="E46" s="28" t="s">
        <v>760</v>
      </c>
      <c r="F46" s="31" t="s">
        <v>504</v>
      </c>
      <c r="G46" s="31">
        <f>SUM(I46:X46)</f>
        <v>55</v>
      </c>
      <c r="H46" s="58"/>
      <c r="I46" s="30"/>
      <c r="J46" s="30"/>
      <c r="K46" s="30"/>
      <c r="L46" s="30"/>
      <c r="M46" s="30">
        <v>55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41"/>
      <c r="Y46" s="55"/>
    </row>
    <row r="47" spans="1:25" ht="12.75">
      <c r="A47" s="31">
        <v>42</v>
      </c>
      <c r="B47" s="31" t="s">
        <v>761</v>
      </c>
      <c r="C47" s="30" t="s">
        <v>762</v>
      </c>
      <c r="D47" s="31" t="s">
        <v>664</v>
      </c>
      <c r="E47" s="28" t="s">
        <v>184</v>
      </c>
      <c r="F47" s="31" t="s">
        <v>66</v>
      </c>
      <c r="G47" s="31">
        <f>SUM(I47:X47)</f>
        <v>55</v>
      </c>
      <c r="H47" s="58"/>
      <c r="I47" s="30"/>
      <c r="J47" s="30">
        <v>11</v>
      </c>
      <c r="K47" s="30">
        <v>12</v>
      </c>
      <c r="L47" s="30"/>
      <c r="M47" s="30"/>
      <c r="N47" s="30">
        <v>10</v>
      </c>
      <c r="O47" s="30"/>
      <c r="P47" s="30">
        <v>1</v>
      </c>
      <c r="Q47" s="30"/>
      <c r="R47" s="30"/>
      <c r="S47" s="30"/>
      <c r="T47" s="30"/>
      <c r="U47" s="30"/>
      <c r="V47" s="30">
        <v>20</v>
      </c>
      <c r="W47" s="30"/>
      <c r="X47" s="41">
        <v>1</v>
      </c>
      <c r="Y47" s="55"/>
    </row>
    <row r="48" spans="1:25" ht="12.75">
      <c r="A48" s="31">
        <v>45</v>
      </c>
      <c r="B48" s="31" t="s">
        <v>763</v>
      </c>
      <c r="C48" s="30" t="s">
        <v>764</v>
      </c>
      <c r="D48" s="31" t="s">
        <v>664</v>
      </c>
      <c r="E48" s="28" t="s">
        <v>671</v>
      </c>
      <c r="F48" s="31" t="s">
        <v>66</v>
      </c>
      <c r="G48" s="31">
        <f>SUM(I48:X48)</f>
        <v>50</v>
      </c>
      <c r="H48" s="58"/>
      <c r="I48" s="30">
        <v>1</v>
      </c>
      <c r="J48" s="30"/>
      <c r="K48" s="30"/>
      <c r="L48" s="30"/>
      <c r="M48" s="30"/>
      <c r="N48" s="30">
        <v>36</v>
      </c>
      <c r="O48" s="30"/>
      <c r="P48" s="30">
        <v>1</v>
      </c>
      <c r="Q48" s="30"/>
      <c r="R48" s="30"/>
      <c r="S48" s="30">
        <v>10</v>
      </c>
      <c r="T48" s="30"/>
      <c r="U48" s="30"/>
      <c r="V48" s="30">
        <v>1</v>
      </c>
      <c r="W48" s="30"/>
      <c r="X48" s="41">
        <v>1</v>
      </c>
      <c r="Y48" s="55"/>
    </row>
    <row r="49" spans="1:25" ht="12.75">
      <c r="A49" s="31">
        <v>46</v>
      </c>
      <c r="B49" s="31" t="s">
        <v>765</v>
      </c>
      <c r="C49" s="30" t="s">
        <v>766</v>
      </c>
      <c r="D49" s="31" t="s">
        <v>664</v>
      </c>
      <c r="E49" s="28" t="s">
        <v>767</v>
      </c>
      <c r="F49" s="31" t="s">
        <v>66</v>
      </c>
      <c r="G49" s="31">
        <f>SUM(I49:X49)</f>
        <v>42</v>
      </c>
      <c r="H49" s="58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>
        <v>12</v>
      </c>
      <c r="W49" s="30"/>
      <c r="X49" s="41">
        <v>30</v>
      </c>
      <c r="Y49" s="55"/>
    </row>
    <row r="50" spans="1:25" ht="12.75">
      <c r="A50" s="31">
        <v>47</v>
      </c>
      <c r="B50" s="31" t="s">
        <v>768</v>
      </c>
      <c r="C50" s="30" t="s">
        <v>769</v>
      </c>
      <c r="D50" s="31" t="s">
        <v>693</v>
      </c>
      <c r="E50" s="28" t="s">
        <v>690</v>
      </c>
      <c r="F50" s="31" t="s">
        <v>66</v>
      </c>
      <c r="G50" s="31">
        <f>SUM(I50:X50)</f>
        <v>40</v>
      </c>
      <c r="H50" s="58"/>
      <c r="I50" s="30"/>
      <c r="J50" s="30"/>
      <c r="K50" s="30"/>
      <c r="L50" s="30"/>
      <c r="M50" s="30"/>
      <c r="N50" s="30">
        <v>11</v>
      </c>
      <c r="O50" s="30"/>
      <c r="P50" s="30"/>
      <c r="Q50" s="30"/>
      <c r="R50" s="30"/>
      <c r="S50" s="30"/>
      <c r="T50" s="30"/>
      <c r="U50" s="30"/>
      <c r="V50" s="30">
        <v>11</v>
      </c>
      <c r="W50" s="30"/>
      <c r="X50" s="41">
        <v>18</v>
      </c>
      <c r="Y50" s="55"/>
    </row>
    <row r="51" spans="1:25" ht="12.75">
      <c r="A51" s="31">
        <v>48</v>
      </c>
      <c r="B51" s="31" t="s">
        <v>770</v>
      </c>
      <c r="C51" s="30" t="s">
        <v>771</v>
      </c>
      <c r="D51" s="31" t="s">
        <v>664</v>
      </c>
      <c r="E51" s="28" t="s">
        <v>690</v>
      </c>
      <c r="F51" s="31" t="s">
        <v>66</v>
      </c>
      <c r="G51" s="31">
        <f>SUM(I51:X51)</f>
        <v>39</v>
      </c>
      <c r="H51" s="58"/>
      <c r="I51" s="30">
        <v>1</v>
      </c>
      <c r="J51" s="30"/>
      <c r="K51" s="30"/>
      <c r="L51" s="30"/>
      <c r="M51" s="30"/>
      <c r="N51" s="30">
        <v>1</v>
      </c>
      <c r="O51" s="30"/>
      <c r="P51" s="30"/>
      <c r="Q51" s="30"/>
      <c r="R51" s="30"/>
      <c r="S51" s="30">
        <v>35</v>
      </c>
      <c r="T51" s="30"/>
      <c r="U51" s="30"/>
      <c r="V51" s="30">
        <v>1</v>
      </c>
      <c r="W51" s="30"/>
      <c r="X51" s="41">
        <v>1</v>
      </c>
      <c r="Y51" s="55"/>
    </row>
    <row r="52" spans="1:25" ht="12.75">
      <c r="A52" s="31">
        <v>48</v>
      </c>
      <c r="B52" s="31" t="s">
        <v>772</v>
      </c>
      <c r="C52" s="30" t="s">
        <v>773</v>
      </c>
      <c r="D52" s="31" t="s">
        <v>664</v>
      </c>
      <c r="E52" s="28" t="s">
        <v>65</v>
      </c>
      <c r="F52" s="31" t="s">
        <v>66</v>
      </c>
      <c r="G52" s="31">
        <f>SUM(I52:X52)</f>
        <v>39</v>
      </c>
      <c r="H52" s="58"/>
      <c r="I52" s="30">
        <v>1</v>
      </c>
      <c r="J52" s="30">
        <v>36</v>
      </c>
      <c r="K52" s="30">
        <v>1</v>
      </c>
      <c r="L52" s="30"/>
      <c r="M52" s="30"/>
      <c r="N52" s="30">
        <v>1</v>
      </c>
      <c r="O52" s="30"/>
      <c r="P52" s="30"/>
      <c r="Q52" s="30"/>
      <c r="R52" s="30"/>
      <c r="S52" s="30"/>
      <c r="T52" s="30"/>
      <c r="U52" s="30"/>
      <c r="V52" s="30"/>
      <c r="W52" s="30"/>
      <c r="X52" s="41"/>
      <c r="Y52" s="55"/>
    </row>
    <row r="53" spans="1:25" ht="12.75">
      <c r="A53" s="31">
        <v>50</v>
      </c>
      <c r="B53" s="31" t="s">
        <v>774</v>
      </c>
      <c r="C53" s="30" t="s">
        <v>775</v>
      </c>
      <c r="D53" s="31" t="s">
        <v>693</v>
      </c>
      <c r="E53" s="28" t="s">
        <v>111</v>
      </c>
      <c r="F53" s="31" t="s">
        <v>105</v>
      </c>
      <c r="G53" s="31">
        <f>SUM(I53:X53)</f>
        <v>36</v>
      </c>
      <c r="H53" s="58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>
        <v>1</v>
      </c>
      <c r="V53" s="30"/>
      <c r="W53" s="30">
        <v>35</v>
      </c>
      <c r="X53" s="41"/>
      <c r="Y53" s="55"/>
    </row>
    <row r="54" spans="1:25" ht="12.75">
      <c r="A54" s="31">
        <v>50</v>
      </c>
      <c r="B54" s="31" t="s">
        <v>776</v>
      </c>
      <c r="C54" s="30" t="s">
        <v>777</v>
      </c>
      <c r="D54" s="31" t="s">
        <v>664</v>
      </c>
      <c r="E54" s="28" t="s">
        <v>778</v>
      </c>
      <c r="F54" s="31" t="s">
        <v>779</v>
      </c>
      <c r="G54" s="31">
        <f>SUM(I54:X54)</f>
        <v>36</v>
      </c>
      <c r="H54" s="58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>
        <v>36</v>
      </c>
      <c r="W54" s="30"/>
      <c r="X54" s="41"/>
      <c r="Y54" s="55"/>
    </row>
    <row r="55" spans="1:25" ht="12.75">
      <c r="A55" s="31">
        <v>52</v>
      </c>
      <c r="B55" s="31" t="s">
        <v>780</v>
      </c>
      <c r="C55" s="30" t="s">
        <v>781</v>
      </c>
      <c r="D55" s="31" t="s">
        <v>664</v>
      </c>
      <c r="E55" s="28" t="s">
        <v>690</v>
      </c>
      <c r="F55" s="31" t="s">
        <v>66</v>
      </c>
      <c r="G55" s="31">
        <f>SUM(I55:X55)</f>
        <v>35</v>
      </c>
      <c r="H55" s="58"/>
      <c r="I55" s="30"/>
      <c r="J55" s="30"/>
      <c r="K55" s="30"/>
      <c r="L55" s="30"/>
      <c r="M55" s="30"/>
      <c r="N55" s="30">
        <v>14</v>
      </c>
      <c r="O55" s="30"/>
      <c r="P55" s="30"/>
      <c r="Q55" s="30"/>
      <c r="R55" s="30"/>
      <c r="S55" s="30">
        <v>13</v>
      </c>
      <c r="T55" s="30"/>
      <c r="U55" s="30"/>
      <c r="V55" s="30"/>
      <c r="W55" s="30"/>
      <c r="X55" s="41">
        <v>8</v>
      </c>
      <c r="Y55" s="55"/>
    </row>
    <row r="56" spans="1:25" ht="12.75">
      <c r="A56" s="31">
        <v>53</v>
      </c>
      <c r="B56" s="31" t="s">
        <v>782</v>
      </c>
      <c r="C56" s="30" t="s">
        <v>783</v>
      </c>
      <c r="D56" s="31" t="s">
        <v>693</v>
      </c>
      <c r="E56" s="28" t="s">
        <v>228</v>
      </c>
      <c r="F56" s="31" t="s">
        <v>66</v>
      </c>
      <c r="G56" s="31">
        <f>SUM(I56:X56)</f>
        <v>34</v>
      </c>
      <c r="H56" s="58"/>
      <c r="I56" s="30">
        <v>10</v>
      </c>
      <c r="J56" s="30">
        <v>9</v>
      </c>
      <c r="K56" s="30">
        <v>15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41"/>
      <c r="Y56" s="55"/>
    </row>
    <row r="57" spans="1:25" ht="12.75">
      <c r="A57" s="31">
        <v>54</v>
      </c>
      <c r="B57" s="31" t="s">
        <v>784</v>
      </c>
      <c r="C57" s="30" t="s">
        <v>785</v>
      </c>
      <c r="D57" s="31" t="s">
        <v>664</v>
      </c>
      <c r="E57" s="28" t="s">
        <v>678</v>
      </c>
      <c r="F57" s="31" t="s">
        <v>66</v>
      </c>
      <c r="G57" s="31">
        <f>SUM(I57:X57)</f>
        <v>33</v>
      </c>
      <c r="H57" s="58"/>
      <c r="I57" s="30"/>
      <c r="J57" s="30"/>
      <c r="K57" s="30"/>
      <c r="L57" s="30"/>
      <c r="M57" s="30"/>
      <c r="N57" s="30">
        <v>1</v>
      </c>
      <c r="O57" s="30"/>
      <c r="P57" s="30">
        <v>3</v>
      </c>
      <c r="Q57" s="30"/>
      <c r="R57" s="30"/>
      <c r="S57" s="30"/>
      <c r="T57" s="30"/>
      <c r="U57" s="30"/>
      <c r="V57" s="30">
        <v>29</v>
      </c>
      <c r="W57" s="30"/>
      <c r="X57" s="41"/>
      <c r="Y57" s="55"/>
    </row>
    <row r="58" spans="1:25" ht="12.75">
      <c r="A58" s="31">
        <v>54</v>
      </c>
      <c r="B58" s="31" t="s">
        <v>786</v>
      </c>
      <c r="C58" s="30" t="s">
        <v>787</v>
      </c>
      <c r="D58" s="31" t="s">
        <v>664</v>
      </c>
      <c r="E58" s="28" t="s">
        <v>668</v>
      </c>
      <c r="F58" s="31" t="s">
        <v>66</v>
      </c>
      <c r="G58" s="31">
        <f>SUM(I58:X58)</f>
        <v>33</v>
      </c>
      <c r="H58" s="58"/>
      <c r="I58" s="30"/>
      <c r="J58" s="30"/>
      <c r="K58" s="30"/>
      <c r="L58" s="30"/>
      <c r="M58" s="30"/>
      <c r="N58" s="30">
        <v>22</v>
      </c>
      <c r="O58" s="30"/>
      <c r="P58" s="30"/>
      <c r="Q58" s="30"/>
      <c r="R58" s="30"/>
      <c r="S58" s="30"/>
      <c r="T58" s="30">
        <v>1</v>
      </c>
      <c r="U58" s="30"/>
      <c r="V58" s="30">
        <v>9</v>
      </c>
      <c r="W58" s="30"/>
      <c r="X58" s="41">
        <v>1</v>
      </c>
      <c r="Y58" s="55"/>
    </row>
    <row r="59" spans="1:25" ht="12.75">
      <c r="A59" s="31">
        <v>56</v>
      </c>
      <c r="B59" s="31" t="s">
        <v>788</v>
      </c>
      <c r="C59" s="30" t="s">
        <v>789</v>
      </c>
      <c r="D59" s="31" t="s">
        <v>664</v>
      </c>
      <c r="E59" s="28" t="s">
        <v>399</v>
      </c>
      <c r="F59" s="31" t="s">
        <v>97</v>
      </c>
      <c r="G59" s="31">
        <f>SUM(I59:X59)</f>
        <v>32</v>
      </c>
      <c r="H59" s="58"/>
      <c r="I59" s="30"/>
      <c r="J59" s="30"/>
      <c r="K59" s="30"/>
      <c r="L59" s="30">
        <v>18</v>
      </c>
      <c r="M59" s="30"/>
      <c r="N59" s="30"/>
      <c r="O59" s="30"/>
      <c r="P59" s="30"/>
      <c r="Q59" s="30"/>
      <c r="R59" s="30">
        <v>14</v>
      </c>
      <c r="S59" s="30"/>
      <c r="T59" s="30"/>
      <c r="U59" s="30"/>
      <c r="V59" s="30"/>
      <c r="W59" s="30"/>
      <c r="X59" s="41"/>
      <c r="Y59" s="55"/>
    </row>
    <row r="60" spans="1:25" ht="12.75">
      <c r="A60" s="31">
        <v>57</v>
      </c>
      <c r="B60" s="31" t="s">
        <v>790</v>
      </c>
      <c r="C60" s="30" t="s">
        <v>791</v>
      </c>
      <c r="D60" s="31" t="s">
        <v>664</v>
      </c>
      <c r="E60" s="28" t="s">
        <v>315</v>
      </c>
      <c r="F60" s="31" t="s">
        <v>66</v>
      </c>
      <c r="G60" s="31">
        <f>SUM(I60:X60)</f>
        <v>31</v>
      </c>
      <c r="H60" s="58"/>
      <c r="I60" s="30">
        <v>9</v>
      </c>
      <c r="J60" s="30">
        <v>1</v>
      </c>
      <c r="K60" s="30"/>
      <c r="L60" s="30"/>
      <c r="M60" s="30"/>
      <c r="N60" s="30">
        <v>20</v>
      </c>
      <c r="O60" s="30"/>
      <c r="P60" s="30"/>
      <c r="Q60" s="30"/>
      <c r="R60" s="30"/>
      <c r="S60" s="30"/>
      <c r="T60" s="30"/>
      <c r="U60" s="30"/>
      <c r="V60" s="30">
        <v>1</v>
      </c>
      <c r="W60" s="30"/>
      <c r="X60" s="41"/>
      <c r="Y60" s="55"/>
    </row>
    <row r="61" spans="1:25" ht="12.75">
      <c r="A61" s="31">
        <v>58</v>
      </c>
      <c r="B61" s="31" t="s">
        <v>792</v>
      </c>
      <c r="C61" s="30" t="s">
        <v>793</v>
      </c>
      <c r="D61" s="31" t="s">
        <v>693</v>
      </c>
      <c r="E61" s="28" t="s">
        <v>104</v>
      </c>
      <c r="F61" s="31" t="s">
        <v>105</v>
      </c>
      <c r="G61" s="31">
        <f>SUM(I61:X61)</f>
        <v>30</v>
      </c>
      <c r="H61" s="58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>
        <v>30</v>
      </c>
      <c r="X61" s="41"/>
      <c r="Y61" s="55"/>
    </row>
    <row r="62" spans="1:25" ht="12.75">
      <c r="A62" s="31">
        <v>58</v>
      </c>
      <c r="B62" s="31" t="s">
        <v>794</v>
      </c>
      <c r="C62" s="30" t="s">
        <v>795</v>
      </c>
      <c r="D62" s="31" t="s">
        <v>664</v>
      </c>
      <c r="E62" s="28" t="s">
        <v>65</v>
      </c>
      <c r="F62" s="31" t="s">
        <v>66</v>
      </c>
      <c r="G62" s="31">
        <f>SUM(I62:X62)</f>
        <v>30</v>
      </c>
      <c r="H62" s="58"/>
      <c r="I62" s="30"/>
      <c r="J62" s="30"/>
      <c r="K62" s="30"/>
      <c r="L62" s="30"/>
      <c r="M62" s="30"/>
      <c r="N62" s="30">
        <v>29</v>
      </c>
      <c r="O62" s="30"/>
      <c r="P62" s="30"/>
      <c r="Q62" s="30">
        <v>1</v>
      </c>
      <c r="R62" s="30"/>
      <c r="S62" s="30"/>
      <c r="T62" s="30"/>
      <c r="U62" s="30"/>
      <c r="V62" s="30"/>
      <c r="W62" s="30"/>
      <c r="X62" s="41"/>
      <c r="Y62" s="55"/>
    </row>
    <row r="63" spans="1:25" ht="12.75">
      <c r="A63" s="31">
        <v>58</v>
      </c>
      <c r="B63" s="31" t="s">
        <v>796</v>
      </c>
      <c r="C63" s="30" t="s">
        <v>797</v>
      </c>
      <c r="D63" s="31" t="s">
        <v>664</v>
      </c>
      <c r="E63" s="28" t="s">
        <v>665</v>
      </c>
      <c r="F63" s="31" t="s">
        <v>284</v>
      </c>
      <c r="G63" s="31">
        <f>SUM(I63:X63)</f>
        <v>30</v>
      </c>
      <c r="H63" s="58"/>
      <c r="I63" s="30">
        <v>1</v>
      </c>
      <c r="J63" s="30">
        <v>12</v>
      </c>
      <c r="K63" s="30">
        <v>1</v>
      </c>
      <c r="L63" s="30"/>
      <c r="M63" s="30"/>
      <c r="N63" s="30">
        <v>1</v>
      </c>
      <c r="O63" s="30"/>
      <c r="P63" s="30"/>
      <c r="Q63" s="30">
        <v>2</v>
      </c>
      <c r="R63" s="30"/>
      <c r="S63" s="30"/>
      <c r="T63" s="30"/>
      <c r="U63" s="30"/>
      <c r="V63" s="30">
        <v>13</v>
      </c>
      <c r="W63" s="30"/>
      <c r="X63" s="41"/>
      <c r="Y63" s="55"/>
    </row>
    <row r="64" spans="1:25" ht="12.75">
      <c r="A64" s="31">
        <v>61</v>
      </c>
      <c r="B64" s="31" t="s">
        <v>798</v>
      </c>
      <c r="C64" s="30" t="s">
        <v>799</v>
      </c>
      <c r="D64" s="31" t="s">
        <v>664</v>
      </c>
      <c r="E64" s="28" t="s">
        <v>184</v>
      </c>
      <c r="F64" s="31" t="s">
        <v>66</v>
      </c>
      <c r="G64" s="31">
        <f>SUM(I64:X64)</f>
        <v>28</v>
      </c>
      <c r="H64" s="58"/>
      <c r="I64" s="30">
        <v>25</v>
      </c>
      <c r="J64" s="30">
        <v>1</v>
      </c>
      <c r="K64" s="30"/>
      <c r="L64" s="30"/>
      <c r="M64" s="30"/>
      <c r="N64" s="30">
        <v>1</v>
      </c>
      <c r="O64" s="30"/>
      <c r="P64" s="30"/>
      <c r="Q64" s="30"/>
      <c r="R64" s="30"/>
      <c r="S64" s="30"/>
      <c r="T64" s="30"/>
      <c r="U64" s="30"/>
      <c r="V64" s="30">
        <v>1</v>
      </c>
      <c r="W64" s="30"/>
      <c r="X64" s="41"/>
      <c r="Y64" s="55"/>
    </row>
    <row r="65" spans="1:25" ht="12.75">
      <c r="A65" s="31">
        <v>62</v>
      </c>
      <c r="B65" s="31" t="s">
        <v>800</v>
      </c>
      <c r="C65" s="30" t="s">
        <v>801</v>
      </c>
      <c r="D65" s="31" t="s">
        <v>664</v>
      </c>
      <c r="E65" s="28" t="s">
        <v>802</v>
      </c>
      <c r="F65" s="31" t="s">
        <v>105</v>
      </c>
      <c r="G65" s="31">
        <f>SUM(I65:X65)</f>
        <v>26</v>
      </c>
      <c r="H65" s="58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>
        <v>1</v>
      </c>
      <c r="V65" s="30"/>
      <c r="W65" s="30">
        <v>25</v>
      </c>
      <c r="X65" s="41"/>
      <c r="Y65" s="55"/>
    </row>
    <row r="66" spans="1:25" ht="12.75">
      <c r="A66" s="31">
        <v>63</v>
      </c>
      <c r="B66" s="31" t="s">
        <v>803</v>
      </c>
      <c r="C66" s="30" t="s">
        <v>804</v>
      </c>
      <c r="D66" s="31" t="s">
        <v>664</v>
      </c>
      <c r="E66" s="28" t="s">
        <v>240</v>
      </c>
      <c r="F66" s="31" t="s">
        <v>66</v>
      </c>
      <c r="G66" s="31">
        <f>SUM(I66:X66)</f>
        <v>25</v>
      </c>
      <c r="H66" s="58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>
        <v>25</v>
      </c>
      <c r="T66" s="30"/>
      <c r="U66" s="30"/>
      <c r="V66" s="30"/>
      <c r="W66" s="30"/>
      <c r="X66" s="41"/>
      <c r="Y66" s="55"/>
    </row>
    <row r="67" spans="1:25" ht="12.75">
      <c r="A67" s="31">
        <v>64</v>
      </c>
      <c r="B67" s="31" t="s">
        <v>805</v>
      </c>
      <c r="C67" s="30" t="s">
        <v>806</v>
      </c>
      <c r="D67" s="31" t="s">
        <v>693</v>
      </c>
      <c r="E67" s="28" t="s">
        <v>111</v>
      </c>
      <c r="F67" s="31" t="s">
        <v>105</v>
      </c>
      <c r="G67" s="31">
        <f>SUM(I67:X67)</f>
        <v>22</v>
      </c>
      <c r="H67" s="58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>
        <v>1</v>
      </c>
      <c r="V67" s="30"/>
      <c r="W67" s="30">
        <v>21</v>
      </c>
      <c r="X67" s="41"/>
      <c r="Y67" s="55"/>
    </row>
    <row r="68" spans="1:25" ht="12.75">
      <c r="A68" s="31">
        <v>64</v>
      </c>
      <c r="B68" s="31" t="s">
        <v>807</v>
      </c>
      <c r="C68" s="30" t="s">
        <v>808</v>
      </c>
      <c r="D68" s="31" t="s">
        <v>664</v>
      </c>
      <c r="E68" s="28" t="s">
        <v>428</v>
      </c>
      <c r="F68" s="31" t="s">
        <v>97</v>
      </c>
      <c r="G68" s="31">
        <f>SUM(I68:X68)</f>
        <v>22</v>
      </c>
      <c r="H68" s="58"/>
      <c r="I68" s="30"/>
      <c r="J68" s="30"/>
      <c r="K68" s="30"/>
      <c r="L68" s="30">
        <v>10</v>
      </c>
      <c r="M68" s="30"/>
      <c r="N68" s="30"/>
      <c r="O68" s="30"/>
      <c r="P68" s="30"/>
      <c r="Q68" s="30"/>
      <c r="R68" s="30">
        <v>12</v>
      </c>
      <c r="S68" s="30"/>
      <c r="T68" s="30"/>
      <c r="U68" s="30"/>
      <c r="V68" s="30"/>
      <c r="W68" s="30"/>
      <c r="X68" s="41"/>
      <c r="Y68" s="55"/>
    </row>
    <row r="69" spans="1:25" ht="12.75">
      <c r="A69" s="31">
        <v>66</v>
      </c>
      <c r="B69" s="31" t="s">
        <v>809</v>
      </c>
      <c r="C69" s="30" t="s">
        <v>810</v>
      </c>
      <c r="D69" s="31" t="s">
        <v>664</v>
      </c>
      <c r="E69" s="28" t="s">
        <v>114</v>
      </c>
      <c r="F69" s="31" t="s">
        <v>105</v>
      </c>
      <c r="G69" s="31">
        <f>SUM(I69:X69)</f>
        <v>21</v>
      </c>
      <c r="H69" s="58"/>
      <c r="I69" s="30"/>
      <c r="J69" s="30"/>
      <c r="K69" s="30"/>
      <c r="L69" s="30"/>
      <c r="M69" s="30"/>
      <c r="N69" s="30"/>
      <c r="O69" s="30"/>
      <c r="P69" s="30"/>
      <c r="Q69" s="30"/>
      <c r="R69" s="30">
        <v>18</v>
      </c>
      <c r="S69" s="30"/>
      <c r="T69" s="30"/>
      <c r="U69" s="30">
        <v>3</v>
      </c>
      <c r="V69" s="30"/>
      <c r="W69" s="30"/>
      <c r="X69" s="41"/>
      <c r="Y69" s="55"/>
    </row>
    <row r="70" spans="1:25" ht="12.75">
      <c r="A70" s="31">
        <v>66</v>
      </c>
      <c r="B70" s="31" t="s">
        <v>811</v>
      </c>
      <c r="C70" s="30" t="s">
        <v>812</v>
      </c>
      <c r="D70" s="31" t="s">
        <v>664</v>
      </c>
      <c r="E70" s="28" t="s">
        <v>2</v>
      </c>
      <c r="F70" s="31" t="s">
        <v>504</v>
      </c>
      <c r="G70" s="31">
        <f>SUM(I70:X70)</f>
        <v>21</v>
      </c>
      <c r="H70" s="58"/>
      <c r="I70" s="30"/>
      <c r="J70" s="30"/>
      <c r="K70" s="30"/>
      <c r="L70" s="30"/>
      <c r="M70" s="30">
        <v>21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41"/>
      <c r="Y70" s="55"/>
    </row>
    <row r="71" spans="1:25" ht="12.75">
      <c r="A71" s="31">
        <v>66</v>
      </c>
      <c r="B71" s="31" t="s">
        <v>813</v>
      </c>
      <c r="C71" s="30" t="s">
        <v>814</v>
      </c>
      <c r="D71" s="31" t="s">
        <v>664</v>
      </c>
      <c r="E71" s="28" t="s">
        <v>678</v>
      </c>
      <c r="F71" s="31" t="s">
        <v>66</v>
      </c>
      <c r="G71" s="31">
        <f>SUM(I71:X71)</f>
        <v>21</v>
      </c>
      <c r="H71" s="58"/>
      <c r="I71" s="30">
        <v>1</v>
      </c>
      <c r="J71" s="30"/>
      <c r="K71" s="30"/>
      <c r="L71" s="30"/>
      <c r="M71" s="30"/>
      <c r="N71" s="30">
        <v>1</v>
      </c>
      <c r="O71" s="30"/>
      <c r="P71" s="30"/>
      <c r="Q71" s="30"/>
      <c r="R71" s="30"/>
      <c r="S71" s="30">
        <v>18</v>
      </c>
      <c r="T71" s="30">
        <v>1</v>
      </c>
      <c r="U71" s="30"/>
      <c r="V71" s="30"/>
      <c r="W71" s="30"/>
      <c r="X71" s="41"/>
      <c r="Y71" s="55"/>
    </row>
    <row r="72" spans="1:25" ht="12.75">
      <c r="A72" s="31">
        <v>66</v>
      </c>
      <c r="B72" s="31" t="s">
        <v>815</v>
      </c>
      <c r="C72" s="30" t="s">
        <v>816</v>
      </c>
      <c r="D72" s="31" t="s">
        <v>664</v>
      </c>
      <c r="E72" s="28" t="s">
        <v>665</v>
      </c>
      <c r="F72" s="31" t="s">
        <v>284</v>
      </c>
      <c r="G72" s="31">
        <f>SUM(I72:X72)</f>
        <v>21</v>
      </c>
      <c r="H72" s="58"/>
      <c r="I72" s="30">
        <v>1</v>
      </c>
      <c r="J72" s="30">
        <v>1</v>
      </c>
      <c r="K72" s="30">
        <v>16</v>
      </c>
      <c r="L72" s="30"/>
      <c r="M72" s="30"/>
      <c r="N72" s="30">
        <v>1</v>
      </c>
      <c r="O72" s="30"/>
      <c r="P72" s="30">
        <v>1</v>
      </c>
      <c r="Q72" s="30"/>
      <c r="R72" s="30"/>
      <c r="S72" s="30"/>
      <c r="T72" s="30"/>
      <c r="U72" s="30"/>
      <c r="V72" s="30"/>
      <c r="W72" s="30"/>
      <c r="X72" s="41">
        <v>1</v>
      </c>
      <c r="Y72" s="55"/>
    </row>
    <row r="73" spans="1:25" ht="12.75">
      <c r="A73" s="31">
        <v>70</v>
      </c>
      <c r="B73" s="31" t="s">
        <v>817</v>
      </c>
      <c r="C73" s="30" t="s">
        <v>818</v>
      </c>
      <c r="D73" s="31" t="s">
        <v>664</v>
      </c>
      <c r="E73" s="28" t="s">
        <v>428</v>
      </c>
      <c r="F73" s="31" t="s">
        <v>97</v>
      </c>
      <c r="G73" s="31">
        <f>SUM(I73:X73)</f>
        <v>20</v>
      </c>
      <c r="H73" s="58"/>
      <c r="I73" s="30"/>
      <c r="J73" s="30"/>
      <c r="K73" s="30"/>
      <c r="L73" s="30"/>
      <c r="M73" s="30"/>
      <c r="N73" s="30"/>
      <c r="O73" s="30"/>
      <c r="P73" s="30"/>
      <c r="Q73" s="30"/>
      <c r="R73" s="30">
        <v>20</v>
      </c>
      <c r="S73" s="30"/>
      <c r="T73" s="30"/>
      <c r="U73" s="30"/>
      <c r="V73" s="30"/>
      <c r="W73" s="30"/>
      <c r="X73" s="41"/>
      <c r="Y73" s="55"/>
    </row>
    <row r="74" spans="1:25" ht="12.75">
      <c r="A74" s="31">
        <v>70</v>
      </c>
      <c r="B74" s="31" t="s">
        <v>819</v>
      </c>
      <c r="C74" s="30" t="s">
        <v>820</v>
      </c>
      <c r="D74" s="31" t="s">
        <v>664</v>
      </c>
      <c r="E74" s="28" t="s">
        <v>196</v>
      </c>
      <c r="F74" s="31" t="s">
        <v>66</v>
      </c>
      <c r="G74" s="31">
        <f>SUM(I74:X74)</f>
        <v>20</v>
      </c>
      <c r="H74" s="58"/>
      <c r="I74" s="30"/>
      <c r="J74" s="30"/>
      <c r="K74" s="30"/>
      <c r="L74" s="30"/>
      <c r="M74" s="30"/>
      <c r="N74" s="30">
        <v>18</v>
      </c>
      <c r="O74" s="30">
        <v>1</v>
      </c>
      <c r="P74" s="30"/>
      <c r="Q74" s="30"/>
      <c r="R74" s="30"/>
      <c r="S74" s="30"/>
      <c r="T74" s="30"/>
      <c r="U74" s="30"/>
      <c r="V74" s="30"/>
      <c r="W74" s="30"/>
      <c r="X74" s="41">
        <v>1</v>
      </c>
      <c r="Y74" s="55"/>
    </row>
    <row r="75" spans="1:25" ht="12.75">
      <c r="A75" s="31">
        <v>70</v>
      </c>
      <c r="B75" s="31" t="s">
        <v>821</v>
      </c>
      <c r="C75" s="30" t="s">
        <v>822</v>
      </c>
      <c r="D75" s="31" t="s">
        <v>664</v>
      </c>
      <c r="E75" s="28" t="s">
        <v>315</v>
      </c>
      <c r="F75" s="31" t="s">
        <v>66</v>
      </c>
      <c r="G75" s="31">
        <f>SUM(I75:X75)</f>
        <v>20</v>
      </c>
      <c r="H75" s="58"/>
      <c r="I75" s="30"/>
      <c r="J75" s="30">
        <v>1</v>
      </c>
      <c r="K75" s="30">
        <v>1</v>
      </c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18</v>
      </c>
      <c r="W75" s="30"/>
      <c r="X75" s="41"/>
      <c r="Y75" s="55"/>
    </row>
    <row r="76" spans="1:25" ht="12.75">
      <c r="A76" s="31">
        <v>73</v>
      </c>
      <c r="B76" s="31" t="s">
        <v>823</v>
      </c>
      <c r="C76" s="30" t="s">
        <v>824</v>
      </c>
      <c r="D76" s="31" t="s">
        <v>664</v>
      </c>
      <c r="E76" s="28" t="s">
        <v>387</v>
      </c>
      <c r="F76" s="31" t="s">
        <v>97</v>
      </c>
      <c r="G76" s="31">
        <f>SUM(I76:X76)</f>
        <v>19</v>
      </c>
      <c r="H76" s="58"/>
      <c r="I76" s="30"/>
      <c r="J76" s="30"/>
      <c r="K76" s="30"/>
      <c r="L76" s="30"/>
      <c r="M76" s="30"/>
      <c r="N76" s="30"/>
      <c r="O76" s="30"/>
      <c r="P76" s="30"/>
      <c r="Q76" s="30"/>
      <c r="R76" s="30">
        <v>19</v>
      </c>
      <c r="S76" s="30"/>
      <c r="T76" s="30"/>
      <c r="U76" s="30"/>
      <c r="V76" s="30"/>
      <c r="W76" s="30"/>
      <c r="X76" s="41"/>
      <c r="Y76" s="55"/>
    </row>
    <row r="77" spans="1:25" ht="12.75">
      <c r="A77" s="31">
        <v>73</v>
      </c>
      <c r="B77" s="31" t="s">
        <v>825</v>
      </c>
      <c r="C77" s="30" t="s">
        <v>826</v>
      </c>
      <c r="D77" s="31" t="s">
        <v>693</v>
      </c>
      <c r="E77" s="28" t="s">
        <v>665</v>
      </c>
      <c r="F77" s="31" t="s">
        <v>284</v>
      </c>
      <c r="G77" s="31">
        <f>SUM(I77:X77)</f>
        <v>19</v>
      </c>
      <c r="H77" s="58"/>
      <c r="I77" s="30">
        <v>1</v>
      </c>
      <c r="J77" s="30">
        <v>15</v>
      </c>
      <c r="K77" s="30">
        <v>1</v>
      </c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>
        <v>1</v>
      </c>
      <c r="W77" s="30"/>
      <c r="X77" s="41">
        <v>1</v>
      </c>
      <c r="Y77" s="55"/>
    </row>
    <row r="78" spans="1:25" ht="12.75">
      <c r="A78" s="31">
        <v>73</v>
      </c>
      <c r="B78" s="31" t="s">
        <v>827</v>
      </c>
      <c r="C78" s="30" t="s">
        <v>828</v>
      </c>
      <c r="D78" s="31" t="s">
        <v>664</v>
      </c>
      <c r="E78" s="28" t="s">
        <v>668</v>
      </c>
      <c r="F78" s="31" t="s">
        <v>66</v>
      </c>
      <c r="G78" s="31">
        <f>SUM(I78:X78)</f>
        <v>19</v>
      </c>
      <c r="H78" s="58"/>
      <c r="I78" s="30">
        <v>18</v>
      </c>
      <c r="J78" s="30"/>
      <c r="K78" s="30"/>
      <c r="L78" s="30"/>
      <c r="M78" s="30"/>
      <c r="N78" s="30">
        <v>1</v>
      </c>
      <c r="O78" s="30"/>
      <c r="P78" s="30"/>
      <c r="Q78" s="30"/>
      <c r="R78" s="30"/>
      <c r="S78" s="30"/>
      <c r="T78" s="30"/>
      <c r="U78" s="30"/>
      <c r="V78" s="30"/>
      <c r="W78" s="30"/>
      <c r="X78" s="41"/>
      <c r="Y78" s="55"/>
    </row>
    <row r="79" spans="1:25" ht="12.75">
      <c r="A79" s="31">
        <v>76</v>
      </c>
      <c r="B79" s="31" t="s">
        <v>829</v>
      </c>
      <c r="C79" s="30" t="s">
        <v>830</v>
      </c>
      <c r="D79" s="31" t="s">
        <v>664</v>
      </c>
      <c r="E79" s="28" t="s">
        <v>734</v>
      </c>
      <c r="F79" s="31" t="s">
        <v>66</v>
      </c>
      <c r="G79" s="31">
        <f>SUM(I79:X79)</f>
        <v>18</v>
      </c>
      <c r="H79" s="58"/>
      <c r="I79" s="30"/>
      <c r="J79" s="30"/>
      <c r="K79" s="30"/>
      <c r="L79" s="30"/>
      <c r="M79" s="30">
        <v>18</v>
      </c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41"/>
      <c r="Y79" s="55"/>
    </row>
    <row r="80" spans="1:25" ht="12.75">
      <c r="A80" s="31">
        <v>77</v>
      </c>
      <c r="B80" s="31" t="s">
        <v>831</v>
      </c>
      <c r="C80" s="30" t="s">
        <v>832</v>
      </c>
      <c r="D80" s="31" t="s">
        <v>664</v>
      </c>
      <c r="E80" s="28" t="s">
        <v>402</v>
      </c>
      <c r="F80" s="31" t="s">
        <v>97</v>
      </c>
      <c r="G80" s="31">
        <f>SUM(I80:X80)</f>
        <v>17</v>
      </c>
      <c r="H80" s="58"/>
      <c r="I80" s="30"/>
      <c r="J80" s="30"/>
      <c r="K80" s="30"/>
      <c r="L80" s="30">
        <v>15</v>
      </c>
      <c r="M80" s="30"/>
      <c r="N80" s="30"/>
      <c r="O80" s="30"/>
      <c r="P80" s="30"/>
      <c r="Q80" s="30"/>
      <c r="R80" s="30">
        <v>2</v>
      </c>
      <c r="S80" s="30"/>
      <c r="T80" s="30"/>
      <c r="U80" s="30"/>
      <c r="V80" s="30"/>
      <c r="W80" s="30"/>
      <c r="X80" s="41"/>
      <c r="Y80" s="55"/>
    </row>
    <row r="81" spans="1:25" ht="12.75">
      <c r="A81" s="31">
        <v>77</v>
      </c>
      <c r="B81" s="31" t="s">
        <v>833</v>
      </c>
      <c r="C81" s="30" t="s">
        <v>834</v>
      </c>
      <c r="D81" s="31" t="s">
        <v>664</v>
      </c>
      <c r="E81" s="28" t="s">
        <v>65</v>
      </c>
      <c r="F81" s="31" t="s">
        <v>66</v>
      </c>
      <c r="G81" s="31">
        <f>SUM(I81:X81)</f>
        <v>17</v>
      </c>
      <c r="H81" s="58"/>
      <c r="I81" s="30">
        <v>1</v>
      </c>
      <c r="J81" s="30">
        <v>1</v>
      </c>
      <c r="K81" s="30">
        <v>14</v>
      </c>
      <c r="L81" s="30"/>
      <c r="M81" s="30"/>
      <c r="N81" s="30">
        <v>1</v>
      </c>
      <c r="O81" s="30"/>
      <c r="P81" s="30"/>
      <c r="Q81" s="30"/>
      <c r="R81" s="30"/>
      <c r="S81" s="30"/>
      <c r="T81" s="30"/>
      <c r="U81" s="30"/>
      <c r="V81" s="30"/>
      <c r="W81" s="30"/>
      <c r="X81" s="41"/>
      <c r="Y81" s="55"/>
    </row>
    <row r="82" spans="1:25" ht="12.75">
      <c r="A82" s="31">
        <v>79</v>
      </c>
      <c r="B82" s="31" t="s">
        <v>835</v>
      </c>
      <c r="C82" s="30" t="s">
        <v>836</v>
      </c>
      <c r="D82" s="31" t="s">
        <v>693</v>
      </c>
      <c r="E82" s="28" t="s">
        <v>399</v>
      </c>
      <c r="F82" s="31" t="s">
        <v>97</v>
      </c>
      <c r="G82" s="31">
        <f>SUM(I82:X82)</f>
        <v>16</v>
      </c>
      <c r="H82" s="58"/>
      <c r="I82" s="30"/>
      <c r="J82" s="30"/>
      <c r="K82" s="30"/>
      <c r="L82" s="30">
        <v>9</v>
      </c>
      <c r="M82" s="30"/>
      <c r="N82" s="30"/>
      <c r="O82" s="30"/>
      <c r="P82" s="30"/>
      <c r="Q82" s="30"/>
      <c r="R82" s="30">
        <v>7</v>
      </c>
      <c r="S82" s="30"/>
      <c r="T82" s="30"/>
      <c r="U82" s="30"/>
      <c r="V82" s="30"/>
      <c r="W82" s="30"/>
      <c r="X82" s="41"/>
      <c r="Y82" s="55"/>
    </row>
    <row r="83" spans="1:25" ht="12.75">
      <c r="A83" s="31">
        <v>79</v>
      </c>
      <c r="B83" s="31" t="s">
        <v>837</v>
      </c>
      <c r="C83" s="30" t="s">
        <v>838</v>
      </c>
      <c r="D83" s="31" t="s">
        <v>664</v>
      </c>
      <c r="E83" s="28" t="s">
        <v>228</v>
      </c>
      <c r="F83" s="31" t="s">
        <v>66</v>
      </c>
      <c r="G83" s="31">
        <f>SUM(I83:X83)</f>
        <v>16</v>
      </c>
      <c r="H83" s="58"/>
      <c r="I83" s="30">
        <v>1</v>
      </c>
      <c r="J83" s="30">
        <v>1</v>
      </c>
      <c r="K83" s="30">
        <v>10</v>
      </c>
      <c r="L83" s="30"/>
      <c r="M83" s="30"/>
      <c r="N83" s="30">
        <v>3</v>
      </c>
      <c r="O83" s="30"/>
      <c r="P83" s="30">
        <v>1</v>
      </c>
      <c r="Q83" s="30"/>
      <c r="R83" s="30"/>
      <c r="S83" s="30"/>
      <c r="T83" s="30"/>
      <c r="U83" s="30"/>
      <c r="V83" s="30"/>
      <c r="W83" s="30"/>
      <c r="X83" s="41"/>
      <c r="Y83" s="55"/>
    </row>
    <row r="84" spans="1:25" ht="12.75">
      <c r="A84" s="31">
        <v>81</v>
      </c>
      <c r="B84" s="31" t="s">
        <v>839</v>
      </c>
      <c r="C84" s="30" t="s">
        <v>840</v>
      </c>
      <c r="D84" s="31" t="s">
        <v>664</v>
      </c>
      <c r="E84" s="28" t="s">
        <v>734</v>
      </c>
      <c r="F84" s="31" t="s">
        <v>66</v>
      </c>
      <c r="G84" s="31">
        <f>SUM(I84:X84)</f>
        <v>15</v>
      </c>
      <c r="H84" s="58"/>
      <c r="I84" s="30"/>
      <c r="J84" s="30"/>
      <c r="K84" s="30"/>
      <c r="L84" s="30"/>
      <c r="M84" s="30">
        <v>15</v>
      </c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41"/>
      <c r="Y84" s="55"/>
    </row>
    <row r="85" spans="1:25" ht="12.75">
      <c r="A85" s="31">
        <v>81</v>
      </c>
      <c r="B85" s="31" t="s">
        <v>841</v>
      </c>
      <c r="C85" s="30" t="s">
        <v>842</v>
      </c>
      <c r="D85" s="31" t="s">
        <v>664</v>
      </c>
      <c r="E85" s="28" t="s">
        <v>402</v>
      </c>
      <c r="F85" s="31" t="s">
        <v>97</v>
      </c>
      <c r="G85" s="31">
        <f>SUM(I85:X85)</f>
        <v>15</v>
      </c>
      <c r="H85" s="58"/>
      <c r="I85" s="30"/>
      <c r="J85" s="30"/>
      <c r="K85" s="30"/>
      <c r="L85" s="30">
        <v>6</v>
      </c>
      <c r="M85" s="30"/>
      <c r="N85" s="30"/>
      <c r="O85" s="30"/>
      <c r="P85" s="30"/>
      <c r="Q85" s="30"/>
      <c r="R85" s="30">
        <v>9</v>
      </c>
      <c r="S85" s="30"/>
      <c r="T85" s="30"/>
      <c r="U85" s="30"/>
      <c r="V85" s="30"/>
      <c r="W85" s="30"/>
      <c r="X85" s="41"/>
      <c r="Y85" s="55"/>
    </row>
    <row r="86" spans="1:25" ht="12.75">
      <c r="A86" s="31">
        <v>81</v>
      </c>
      <c r="B86" s="31" t="s">
        <v>843</v>
      </c>
      <c r="C86" s="30" t="s">
        <v>844</v>
      </c>
      <c r="D86" s="31" t="s">
        <v>693</v>
      </c>
      <c r="E86" s="28" t="s">
        <v>193</v>
      </c>
      <c r="F86" s="31" t="s">
        <v>66</v>
      </c>
      <c r="G86" s="31">
        <f>SUM(I86:X86)</f>
        <v>15</v>
      </c>
      <c r="H86" s="58"/>
      <c r="I86" s="30">
        <v>15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41"/>
      <c r="Y86" s="55"/>
    </row>
    <row r="87" spans="1:25" ht="12.75">
      <c r="A87" s="31">
        <v>84</v>
      </c>
      <c r="B87" s="31" t="s">
        <v>845</v>
      </c>
      <c r="C87" s="30" t="s">
        <v>846</v>
      </c>
      <c r="D87" s="31" t="s">
        <v>664</v>
      </c>
      <c r="E87" s="28" t="s">
        <v>240</v>
      </c>
      <c r="F87" s="31" t="s">
        <v>66</v>
      </c>
      <c r="G87" s="31">
        <f>SUM(I87:X87)</f>
        <v>14</v>
      </c>
      <c r="H87" s="58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>
        <v>14</v>
      </c>
      <c r="T87" s="30"/>
      <c r="U87" s="30"/>
      <c r="V87" s="30"/>
      <c r="W87" s="30"/>
      <c r="X87" s="41"/>
      <c r="Y87" s="55"/>
    </row>
    <row r="88" spans="1:25" ht="12.75">
      <c r="A88" s="31">
        <v>84</v>
      </c>
      <c r="B88" s="31" t="s">
        <v>847</v>
      </c>
      <c r="C88" s="30" t="s">
        <v>848</v>
      </c>
      <c r="D88" s="31" t="s">
        <v>664</v>
      </c>
      <c r="E88" s="28" t="s">
        <v>668</v>
      </c>
      <c r="F88" s="31" t="s">
        <v>66</v>
      </c>
      <c r="G88" s="31">
        <f>SUM(I88:X88)</f>
        <v>14</v>
      </c>
      <c r="H88" s="58"/>
      <c r="I88" s="30"/>
      <c r="J88" s="30">
        <v>1</v>
      </c>
      <c r="K88" s="30"/>
      <c r="L88" s="30"/>
      <c r="M88" s="30"/>
      <c r="N88" s="30">
        <v>12</v>
      </c>
      <c r="O88" s="30"/>
      <c r="P88" s="30"/>
      <c r="Q88" s="30"/>
      <c r="R88" s="30"/>
      <c r="S88" s="30"/>
      <c r="T88" s="30"/>
      <c r="U88" s="30"/>
      <c r="V88" s="30"/>
      <c r="W88" s="30"/>
      <c r="X88" s="41">
        <v>1</v>
      </c>
      <c r="Y88" s="55"/>
    </row>
    <row r="89" spans="1:25" ht="12.75">
      <c r="A89" s="31">
        <v>86</v>
      </c>
      <c r="B89" s="31" t="s">
        <v>849</v>
      </c>
      <c r="C89" s="30" t="s">
        <v>850</v>
      </c>
      <c r="D89" s="31" t="s">
        <v>664</v>
      </c>
      <c r="E89" s="28" t="s">
        <v>240</v>
      </c>
      <c r="F89" s="31" t="s">
        <v>66</v>
      </c>
      <c r="G89" s="31">
        <f>SUM(I89:X89)</f>
        <v>13</v>
      </c>
      <c r="H89" s="58"/>
      <c r="I89" s="30"/>
      <c r="J89" s="30"/>
      <c r="K89" s="30"/>
      <c r="L89" s="30"/>
      <c r="M89" s="30"/>
      <c r="N89" s="30">
        <v>1</v>
      </c>
      <c r="O89" s="30"/>
      <c r="P89" s="30"/>
      <c r="Q89" s="30"/>
      <c r="R89" s="30"/>
      <c r="S89" s="30">
        <v>11</v>
      </c>
      <c r="T89" s="30">
        <v>1</v>
      </c>
      <c r="U89" s="30"/>
      <c r="V89" s="30"/>
      <c r="W89" s="30"/>
      <c r="X89" s="41"/>
      <c r="Y89" s="55"/>
    </row>
    <row r="90" spans="1:25" ht="12.75">
      <c r="A90" s="31">
        <v>86</v>
      </c>
      <c r="B90" s="31" t="s">
        <v>851</v>
      </c>
      <c r="C90" s="30" t="s">
        <v>852</v>
      </c>
      <c r="D90" s="31" t="s">
        <v>664</v>
      </c>
      <c r="E90" s="28" t="s">
        <v>853</v>
      </c>
      <c r="F90" s="31" t="s">
        <v>854</v>
      </c>
      <c r="G90" s="31">
        <f>SUM(I90:X90)</f>
        <v>13</v>
      </c>
      <c r="H90" s="58"/>
      <c r="I90" s="30"/>
      <c r="J90" s="30"/>
      <c r="K90" s="30"/>
      <c r="L90" s="30"/>
      <c r="M90" s="30"/>
      <c r="N90" s="30"/>
      <c r="O90" s="30"/>
      <c r="P90" s="30"/>
      <c r="Q90" s="30"/>
      <c r="R90" s="30">
        <v>13</v>
      </c>
      <c r="S90" s="30"/>
      <c r="T90" s="30"/>
      <c r="U90" s="30"/>
      <c r="V90" s="30"/>
      <c r="W90" s="30"/>
      <c r="X90" s="41"/>
      <c r="Y90" s="55"/>
    </row>
    <row r="91" spans="1:25" ht="12.75">
      <c r="A91" s="31">
        <v>86</v>
      </c>
      <c r="B91" s="31" t="s">
        <v>855</v>
      </c>
      <c r="C91" s="30" t="s">
        <v>856</v>
      </c>
      <c r="D91" s="31" t="s">
        <v>664</v>
      </c>
      <c r="E91" s="28" t="s">
        <v>399</v>
      </c>
      <c r="F91" s="31" t="s">
        <v>97</v>
      </c>
      <c r="G91" s="31">
        <f>SUM(I91:X91)</f>
        <v>13</v>
      </c>
      <c r="H91" s="58"/>
      <c r="I91" s="30"/>
      <c r="J91" s="30"/>
      <c r="K91" s="30"/>
      <c r="L91" s="30">
        <v>5</v>
      </c>
      <c r="M91" s="30"/>
      <c r="N91" s="30"/>
      <c r="O91" s="30"/>
      <c r="P91" s="30"/>
      <c r="Q91" s="30"/>
      <c r="R91" s="30">
        <v>8</v>
      </c>
      <c r="S91" s="30"/>
      <c r="T91" s="30"/>
      <c r="U91" s="30"/>
      <c r="V91" s="30"/>
      <c r="W91" s="30"/>
      <c r="X91" s="41"/>
      <c r="Y91" s="55"/>
    </row>
    <row r="92" spans="1:25" ht="12.75">
      <c r="A92" s="31">
        <v>89</v>
      </c>
      <c r="B92" s="31" t="s">
        <v>857</v>
      </c>
      <c r="C92" s="30" t="s">
        <v>858</v>
      </c>
      <c r="D92" s="31" t="s">
        <v>664</v>
      </c>
      <c r="E92" s="28" t="s">
        <v>674</v>
      </c>
      <c r="F92" s="31" t="s">
        <v>675</v>
      </c>
      <c r="G92" s="31">
        <f>SUM(I92:X92)</f>
        <v>12</v>
      </c>
      <c r="H92" s="58"/>
      <c r="I92" s="30"/>
      <c r="J92" s="30"/>
      <c r="K92" s="30"/>
      <c r="L92" s="30"/>
      <c r="M92" s="30"/>
      <c r="N92" s="30">
        <v>1</v>
      </c>
      <c r="O92" s="30"/>
      <c r="P92" s="30"/>
      <c r="Q92" s="30"/>
      <c r="R92" s="30"/>
      <c r="S92" s="30">
        <v>9</v>
      </c>
      <c r="T92" s="30"/>
      <c r="U92" s="30"/>
      <c r="V92" s="30">
        <v>1</v>
      </c>
      <c r="W92" s="30"/>
      <c r="X92" s="41">
        <v>1</v>
      </c>
      <c r="Y92" s="55"/>
    </row>
    <row r="93" spans="1:25" ht="12.75">
      <c r="A93" s="31">
        <v>89</v>
      </c>
      <c r="B93" s="31" t="s">
        <v>859</v>
      </c>
      <c r="C93" s="30" t="s">
        <v>860</v>
      </c>
      <c r="D93" s="31" t="s">
        <v>664</v>
      </c>
      <c r="E93" s="28" t="s">
        <v>668</v>
      </c>
      <c r="F93" s="31" t="s">
        <v>66</v>
      </c>
      <c r="G93" s="31">
        <f>SUM(I93:X93)</f>
        <v>12</v>
      </c>
      <c r="H93" s="58"/>
      <c r="I93" s="30"/>
      <c r="J93" s="30">
        <v>10</v>
      </c>
      <c r="K93" s="30">
        <v>1</v>
      </c>
      <c r="L93" s="30"/>
      <c r="M93" s="30"/>
      <c r="N93" s="30"/>
      <c r="O93" s="30"/>
      <c r="P93" s="30"/>
      <c r="Q93" s="30">
        <v>1</v>
      </c>
      <c r="R93" s="30"/>
      <c r="S93" s="30"/>
      <c r="T93" s="30"/>
      <c r="U93" s="30"/>
      <c r="V93" s="30"/>
      <c r="W93" s="30"/>
      <c r="X93" s="41"/>
      <c r="Y93" s="55"/>
    </row>
    <row r="94" spans="1:25" ht="12.75">
      <c r="A94" s="31">
        <v>89</v>
      </c>
      <c r="B94" s="31" t="s">
        <v>861</v>
      </c>
      <c r="C94" s="30" t="s">
        <v>862</v>
      </c>
      <c r="D94" s="31" t="s">
        <v>664</v>
      </c>
      <c r="E94" s="28" t="s">
        <v>487</v>
      </c>
      <c r="F94" s="31" t="s">
        <v>66</v>
      </c>
      <c r="G94" s="31">
        <f>SUM(I94:X94)</f>
        <v>12</v>
      </c>
      <c r="H94" s="58"/>
      <c r="I94" s="30">
        <v>7</v>
      </c>
      <c r="J94" s="30"/>
      <c r="K94" s="30"/>
      <c r="L94" s="30"/>
      <c r="M94" s="30"/>
      <c r="N94" s="30"/>
      <c r="O94" s="30">
        <v>1</v>
      </c>
      <c r="P94" s="30"/>
      <c r="Q94" s="30"/>
      <c r="R94" s="30"/>
      <c r="S94" s="30"/>
      <c r="T94" s="30">
        <v>2</v>
      </c>
      <c r="U94" s="30"/>
      <c r="V94" s="30">
        <v>1</v>
      </c>
      <c r="W94" s="30"/>
      <c r="X94" s="41">
        <v>1</v>
      </c>
      <c r="Y94" s="55"/>
    </row>
    <row r="95" spans="1:25" ht="12.75">
      <c r="A95" s="31">
        <v>92</v>
      </c>
      <c r="B95" s="31" t="s">
        <v>863</v>
      </c>
      <c r="C95" s="30" t="s">
        <v>864</v>
      </c>
      <c r="D95" s="31" t="s">
        <v>664</v>
      </c>
      <c r="E95" s="28" t="s">
        <v>365</v>
      </c>
      <c r="F95" s="31" t="s">
        <v>331</v>
      </c>
      <c r="G95" s="31">
        <f>SUM(I95:X95)</f>
        <v>11</v>
      </c>
      <c r="H95" s="58"/>
      <c r="I95" s="30"/>
      <c r="J95" s="30"/>
      <c r="K95" s="30"/>
      <c r="L95" s="30">
        <v>4</v>
      </c>
      <c r="M95" s="30"/>
      <c r="N95" s="30"/>
      <c r="O95" s="30"/>
      <c r="P95" s="30"/>
      <c r="Q95" s="30"/>
      <c r="R95" s="30"/>
      <c r="S95" s="30">
        <v>7</v>
      </c>
      <c r="T95" s="30"/>
      <c r="U95" s="30"/>
      <c r="V95" s="30"/>
      <c r="W95" s="30"/>
      <c r="X95" s="41"/>
      <c r="Y95" s="55"/>
    </row>
    <row r="96" spans="1:25" ht="12.75">
      <c r="A96" s="31">
        <v>93</v>
      </c>
      <c r="B96" s="31" t="s">
        <v>865</v>
      </c>
      <c r="C96" s="30" t="s">
        <v>866</v>
      </c>
      <c r="D96" s="31" t="s">
        <v>664</v>
      </c>
      <c r="E96" s="28" t="s">
        <v>402</v>
      </c>
      <c r="F96" s="31" t="s">
        <v>97</v>
      </c>
      <c r="G96" s="31">
        <f>SUM(I96:X96)</f>
        <v>10</v>
      </c>
      <c r="H96" s="58"/>
      <c r="I96" s="30"/>
      <c r="J96" s="30"/>
      <c r="K96" s="30"/>
      <c r="L96" s="30"/>
      <c r="M96" s="30"/>
      <c r="N96" s="30"/>
      <c r="O96" s="30"/>
      <c r="P96" s="30"/>
      <c r="Q96" s="30"/>
      <c r="R96" s="30">
        <v>10</v>
      </c>
      <c r="S96" s="30"/>
      <c r="T96" s="30"/>
      <c r="U96" s="30"/>
      <c r="V96" s="30"/>
      <c r="W96" s="30"/>
      <c r="X96" s="41"/>
      <c r="Y96" s="55"/>
    </row>
    <row r="97" spans="1:25" ht="12.75">
      <c r="A97" s="31">
        <v>93</v>
      </c>
      <c r="B97" s="31" t="s">
        <v>867</v>
      </c>
      <c r="C97" s="30" t="s">
        <v>868</v>
      </c>
      <c r="D97" s="31" t="s">
        <v>664</v>
      </c>
      <c r="E97" s="28" t="s">
        <v>2</v>
      </c>
      <c r="F97" s="31" t="s">
        <v>504</v>
      </c>
      <c r="G97" s="31">
        <f>SUM(I97:X97)</f>
        <v>10</v>
      </c>
      <c r="H97" s="58"/>
      <c r="I97" s="30"/>
      <c r="J97" s="30"/>
      <c r="K97" s="30"/>
      <c r="L97" s="30"/>
      <c r="M97" s="30">
        <v>10</v>
      </c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41"/>
      <c r="Y97" s="55"/>
    </row>
    <row r="98" spans="1:25" ht="12.75">
      <c r="A98" s="31">
        <v>93</v>
      </c>
      <c r="B98" s="31" t="s">
        <v>869</v>
      </c>
      <c r="C98" s="30" t="s">
        <v>870</v>
      </c>
      <c r="D98" s="31" t="s">
        <v>664</v>
      </c>
      <c r="E98" s="28" t="s">
        <v>240</v>
      </c>
      <c r="F98" s="31" t="s">
        <v>66</v>
      </c>
      <c r="G98" s="31">
        <f>SUM(I98:X98)</f>
        <v>10</v>
      </c>
      <c r="H98" s="58"/>
      <c r="I98" s="30"/>
      <c r="J98" s="30"/>
      <c r="K98" s="30"/>
      <c r="L98" s="30"/>
      <c r="M98" s="30"/>
      <c r="N98" s="30">
        <v>1</v>
      </c>
      <c r="O98" s="30"/>
      <c r="P98" s="30">
        <v>1</v>
      </c>
      <c r="Q98" s="30"/>
      <c r="R98" s="30"/>
      <c r="S98" s="30">
        <v>8</v>
      </c>
      <c r="T98" s="30"/>
      <c r="U98" s="30"/>
      <c r="V98" s="30"/>
      <c r="W98" s="30"/>
      <c r="X98" s="41"/>
      <c r="Y98" s="55"/>
    </row>
    <row r="99" spans="1:25" ht="12.75">
      <c r="A99" s="31">
        <v>93</v>
      </c>
      <c r="B99" s="31" t="s">
        <v>871</v>
      </c>
      <c r="C99" s="30" t="s">
        <v>872</v>
      </c>
      <c r="D99" s="31" t="s">
        <v>664</v>
      </c>
      <c r="E99" s="28" t="s">
        <v>873</v>
      </c>
      <c r="F99" s="31" t="s">
        <v>207</v>
      </c>
      <c r="G99" s="31">
        <f>SUM(I99:X99)</f>
        <v>10</v>
      </c>
      <c r="H99" s="58"/>
      <c r="I99" s="30"/>
      <c r="J99" s="30">
        <v>8</v>
      </c>
      <c r="K99" s="30">
        <v>1</v>
      </c>
      <c r="L99" s="30"/>
      <c r="M99" s="30"/>
      <c r="N99" s="30"/>
      <c r="O99" s="30"/>
      <c r="P99" s="30"/>
      <c r="Q99" s="30">
        <v>1</v>
      </c>
      <c r="R99" s="30"/>
      <c r="S99" s="30"/>
      <c r="T99" s="30"/>
      <c r="U99" s="30"/>
      <c r="V99" s="30"/>
      <c r="W99" s="30"/>
      <c r="X99" s="41"/>
      <c r="Y99" s="55"/>
    </row>
    <row r="100" spans="1:25" ht="12.75">
      <c r="A100" s="31">
        <v>93</v>
      </c>
      <c r="B100" s="31" t="s">
        <v>874</v>
      </c>
      <c r="C100" s="30" t="s">
        <v>875</v>
      </c>
      <c r="D100" s="31" t="s">
        <v>664</v>
      </c>
      <c r="E100" s="28" t="s">
        <v>876</v>
      </c>
      <c r="F100" s="31" t="s">
        <v>66</v>
      </c>
      <c r="G100" s="31">
        <f>SUM(I100:X100)</f>
        <v>10</v>
      </c>
      <c r="H100" s="58"/>
      <c r="I100" s="30">
        <v>1</v>
      </c>
      <c r="J100" s="30"/>
      <c r="K100" s="30"/>
      <c r="L100" s="30"/>
      <c r="M100" s="30"/>
      <c r="N100" s="30">
        <v>1</v>
      </c>
      <c r="O100" s="30"/>
      <c r="P100" s="30"/>
      <c r="Q100" s="30"/>
      <c r="R100" s="30"/>
      <c r="S100" s="30"/>
      <c r="T100" s="30"/>
      <c r="U100" s="30"/>
      <c r="V100" s="30">
        <v>8</v>
      </c>
      <c r="W100" s="30"/>
      <c r="X100" s="41"/>
      <c r="Y100" s="55"/>
    </row>
    <row r="101" spans="1:25" ht="12.75">
      <c r="A101" s="31">
        <v>98</v>
      </c>
      <c r="B101" s="31" t="s">
        <v>877</v>
      </c>
      <c r="C101" s="30" t="s">
        <v>878</v>
      </c>
      <c r="D101" s="31" t="s">
        <v>664</v>
      </c>
      <c r="E101" s="28" t="s">
        <v>671</v>
      </c>
      <c r="F101" s="31" t="s">
        <v>66</v>
      </c>
      <c r="G101" s="31">
        <f>SUM(I101:X101)</f>
        <v>9</v>
      </c>
      <c r="H101" s="58"/>
      <c r="I101" s="30"/>
      <c r="J101" s="30"/>
      <c r="K101" s="30"/>
      <c r="L101" s="30"/>
      <c r="M101" s="30"/>
      <c r="N101" s="30">
        <v>7</v>
      </c>
      <c r="O101" s="30"/>
      <c r="P101" s="30">
        <v>1</v>
      </c>
      <c r="Q101" s="30"/>
      <c r="R101" s="30"/>
      <c r="S101" s="30"/>
      <c r="T101" s="30"/>
      <c r="U101" s="30"/>
      <c r="V101" s="30">
        <v>1</v>
      </c>
      <c r="W101" s="30"/>
      <c r="X101" s="41"/>
      <c r="Y101" s="55"/>
    </row>
    <row r="102" spans="1:25" ht="12.75">
      <c r="A102" s="31">
        <v>98</v>
      </c>
      <c r="B102" s="31" t="s">
        <v>879</v>
      </c>
      <c r="C102" s="30" t="s">
        <v>880</v>
      </c>
      <c r="D102" s="31" t="s">
        <v>693</v>
      </c>
      <c r="E102" s="28" t="s">
        <v>196</v>
      </c>
      <c r="F102" s="31" t="s">
        <v>66</v>
      </c>
      <c r="G102" s="31">
        <f>SUM(I102:X102)</f>
        <v>9</v>
      </c>
      <c r="H102" s="58"/>
      <c r="I102" s="30">
        <v>1</v>
      </c>
      <c r="J102" s="30"/>
      <c r="K102" s="30"/>
      <c r="L102" s="30"/>
      <c r="M102" s="30"/>
      <c r="N102" s="30">
        <v>6</v>
      </c>
      <c r="O102" s="30"/>
      <c r="P102" s="30"/>
      <c r="Q102" s="30"/>
      <c r="R102" s="30"/>
      <c r="S102" s="30"/>
      <c r="T102" s="30"/>
      <c r="U102" s="30"/>
      <c r="V102" s="30">
        <v>1</v>
      </c>
      <c r="W102" s="30"/>
      <c r="X102" s="41">
        <v>1</v>
      </c>
      <c r="Y102" s="55"/>
    </row>
    <row r="103" spans="1:25" ht="12.75">
      <c r="A103" s="31">
        <v>100</v>
      </c>
      <c r="B103" s="31" t="s">
        <v>881</v>
      </c>
      <c r="C103" s="30" t="s">
        <v>882</v>
      </c>
      <c r="D103" s="31" t="s">
        <v>664</v>
      </c>
      <c r="E103" s="28" t="s">
        <v>876</v>
      </c>
      <c r="F103" s="31" t="s">
        <v>66</v>
      </c>
      <c r="G103" s="31">
        <f>SUM(I103:X103)</f>
        <v>8</v>
      </c>
      <c r="H103" s="58"/>
      <c r="I103" s="30"/>
      <c r="J103" s="30"/>
      <c r="K103" s="30"/>
      <c r="L103" s="30"/>
      <c r="M103" s="30"/>
      <c r="N103" s="30">
        <v>1</v>
      </c>
      <c r="O103" s="30"/>
      <c r="P103" s="30"/>
      <c r="Q103" s="30"/>
      <c r="R103" s="30"/>
      <c r="S103" s="30"/>
      <c r="T103" s="30"/>
      <c r="U103" s="30"/>
      <c r="V103" s="30">
        <v>7</v>
      </c>
      <c r="W103" s="30"/>
      <c r="X103" s="41"/>
      <c r="Y103" s="55"/>
    </row>
    <row r="104" spans="1:25" ht="12.75">
      <c r="A104" s="31">
        <v>100</v>
      </c>
      <c r="B104" s="31" t="s">
        <v>883</v>
      </c>
      <c r="C104" s="30" t="s">
        <v>884</v>
      </c>
      <c r="D104" s="31" t="s">
        <v>664</v>
      </c>
      <c r="E104" s="28" t="s">
        <v>402</v>
      </c>
      <c r="F104" s="31" t="s">
        <v>97</v>
      </c>
      <c r="G104" s="31">
        <f>SUM(I104:X104)</f>
        <v>8</v>
      </c>
      <c r="H104" s="58"/>
      <c r="I104" s="30"/>
      <c r="J104" s="30"/>
      <c r="K104" s="30"/>
      <c r="L104" s="30">
        <v>8</v>
      </c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41"/>
      <c r="Y104" s="55"/>
    </row>
    <row r="105" spans="1:25" ht="12.75">
      <c r="A105" s="31">
        <v>100</v>
      </c>
      <c r="B105" s="31" t="s">
        <v>887</v>
      </c>
      <c r="C105" s="30" t="s">
        <v>888</v>
      </c>
      <c r="D105" s="31" t="s">
        <v>693</v>
      </c>
      <c r="E105" s="28" t="s">
        <v>193</v>
      </c>
      <c r="F105" s="31" t="s">
        <v>66</v>
      </c>
      <c r="G105" s="31">
        <f>SUM(I105:X105)</f>
        <v>8</v>
      </c>
      <c r="H105" s="58"/>
      <c r="I105" s="30">
        <v>8</v>
      </c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41"/>
      <c r="Y105" s="55"/>
    </row>
    <row r="106" spans="1:25" ht="12.75">
      <c r="A106" s="31">
        <v>100</v>
      </c>
      <c r="B106" s="31" t="s">
        <v>885</v>
      </c>
      <c r="C106" s="30" t="s">
        <v>886</v>
      </c>
      <c r="D106" s="31" t="s">
        <v>664</v>
      </c>
      <c r="E106" s="28" t="s">
        <v>665</v>
      </c>
      <c r="F106" s="31" t="s">
        <v>284</v>
      </c>
      <c r="G106" s="31">
        <f>SUM(I106:X106)</f>
        <v>8</v>
      </c>
      <c r="H106" s="58"/>
      <c r="I106" s="30">
        <v>4</v>
      </c>
      <c r="J106" s="30"/>
      <c r="K106" s="30">
        <v>1</v>
      </c>
      <c r="L106" s="30"/>
      <c r="M106" s="30"/>
      <c r="N106" s="30"/>
      <c r="O106" s="30"/>
      <c r="P106" s="30">
        <v>1</v>
      </c>
      <c r="Q106" s="30"/>
      <c r="R106" s="30"/>
      <c r="S106" s="30"/>
      <c r="T106" s="30"/>
      <c r="U106" s="30"/>
      <c r="V106" s="30">
        <v>1</v>
      </c>
      <c r="W106" s="30"/>
      <c r="X106" s="41">
        <v>1</v>
      </c>
      <c r="Y106" s="55"/>
    </row>
    <row r="107" spans="1:25" ht="12.75">
      <c r="A107" s="31">
        <v>104</v>
      </c>
      <c r="B107" s="31" t="s">
        <v>889</v>
      </c>
      <c r="C107" s="30" t="s">
        <v>890</v>
      </c>
      <c r="D107" s="31" t="s">
        <v>664</v>
      </c>
      <c r="E107" s="28" t="s">
        <v>136</v>
      </c>
      <c r="F107" s="31" t="s">
        <v>97</v>
      </c>
      <c r="G107" s="31">
        <f>SUM(I107:X107)</f>
        <v>7</v>
      </c>
      <c r="H107" s="58"/>
      <c r="I107" s="30"/>
      <c r="J107" s="30"/>
      <c r="K107" s="30"/>
      <c r="L107" s="30">
        <v>2</v>
      </c>
      <c r="M107" s="30"/>
      <c r="N107" s="30"/>
      <c r="O107" s="30"/>
      <c r="P107" s="30"/>
      <c r="Q107" s="30"/>
      <c r="R107" s="30">
        <v>5</v>
      </c>
      <c r="S107" s="30"/>
      <c r="T107" s="30"/>
      <c r="U107" s="30"/>
      <c r="V107" s="30"/>
      <c r="W107" s="30"/>
      <c r="X107" s="41"/>
      <c r="Y107" s="55"/>
    </row>
    <row r="108" spans="1:25" ht="12.75">
      <c r="A108" s="31">
        <v>104</v>
      </c>
      <c r="B108" s="31" t="s">
        <v>891</v>
      </c>
      <c r="C108" s="30" t="s">
        <v>892</v>
      </c>
      <c r="D108" s="31" t="s">
        <v>664</v>
      </c>
      <c r="E108" s="28" t="s">
        <v>2</v>
      </c>
      <c r="F108" s="31" t="s">
        <v>207</v>
      </c>
      <c r="G108" s="31">
        <f>SUM(I108:X108)</f>
        <v>7</v>
      </c>
      <c r="H108" s="58"/>
      <c r="I108" s="30"/>
      <c r="J108" s="30">
        <v>7</v>
      </c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41"/>
      <c r="Y108" s="55"/>
    </row>
    <row r="109" spans="1:25" ht="12.75">
      <c r="A109" s="31">
        <v>104</v>
      </c>
      <c r="B109" s="31" t="s">
        <v>893</v>
      </c>
      <c r="C109" s="30" t="s">
        <v>894</v>
      </c>
      <c r="D109" s="31" t="s">
        <v>693</v>
      </c>
      <c r="E109" s="28" t="s">
        <v>196</v>
      </c>
      <c r="F109" s="31" t="s">
        <v>66</v>
      </c>
      <c r="G109" s="31">
        <f>SUM(I109:X109)</f>
        <v>7</v>
      </c>
      <c r="H109" s="58"/>
      <c r="I109" s="30">
        <v>1</v>
      </c>
      <c r="J109" s="30"/>
      <c r="K109" s="30"/>
      <c r="L109" s="30"/>
      <c r="M109" s="30"/>
      <c r="N109" s="30">
        <v>5</v>
      </c>
      <c r="O109" s="30">
        <v>1</v>
      </c>
      <c r="P109" s="30"/>
      <c r="Q109" s="30"/>
      <c r="R109" s="30"/>
      <c r="S109" s="30"/>
      <c r="T109" s="30"/>
      <c r="U109" s="30"/>
      <c r="V109" s="30"/>
      <c r="W109" s="30"/>
      <c r="X109" s="41"/>
      <c r="Y109" s="55"/>
    </row>
    <row r="110" spans="1:25" ht="12.75">
      <c r="A110" s="31">
        <v>107</v>
      </c>
      <c r="B110" s="31" t="s">
        <v>895</v>
      </c>
      <c r="C110" s="30" t="s">
        <v>896</v>
      </c>
      <c r="D110" s="31" t="s">
        <v>664</v>
      </c>
      <c r="E110" s="28" t="s">
        <v>2</v>
      </c>
      <c r="F110" s="31" t="s">
        <v>85</v>
      </c>
      <c r="G110" s="31">
        <f>SUM(I110:X110)</f>
        <v>6</v>
      </c>
      <c r="H110" s="58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>
        <v>6</v>
      </c>
      <c r="W110" s="30"/>
      <c r="X110" s="41"/>
      <c r="Y110" s="55"/>
    </row>
    <row r="111" spans="1:25" ht="12.75">
      <c r="A111" s="31">
        <v>107</v>
      </c>
      <c r="B111" s="31" t="s">
        <v>897</v>
      </c>
      <c r="C111" s="30" t="s">
        <v>898</v>
      </c>
      <c r="D111" s="31" t="s">
        <v>693</v>
      </c>
      <c r="E111" s="28" t="s">
        <v>678</v>
      </c>
      <c r="F111" s="31" t="s">
        <v>66</v>
      </c>
      <c r="G111" s="31">
        <f>SUM(I111:X111)</f>
        <v>6</v>
      </c>
      <c r="H111" s="58"/>
      <c r="I111" s="30"/>
      <c r="J111" s="30"/>
      <c r="K111" s="30"/>
      <c r="L111" s="30"/>
      <c r="M111" s="30"/>
      <c r="N111" s="30">
        <v>1</v>
      </c>
      <c r="O111" s="30"/>
      <c r="P111" s="30"/>
      <c r="Q111" s="30"/>
      <c r="R111" s="30"/>
      <c r="S111" s="30"/>
      <c r="T111" s="30"/>
      <c r="U111" s="30"/>
      <c r="V111" s="30">
        <v>4</v>
      </c>
      <c r="W111" s="30"/>
      <c r="X111" s="41">
        <v>1</v>
      </c>
      <c r="Y111" s="55"/>
    </row>
    <row r="112" spans="1:25" ht="12.75">
      <c r="A112" s="31">
        <v>107</v>
      </c>
      <c r="B112" s="31" t="s">
        <v>899</v>
      </c>
      <c r="C112" s="30" t="s">
        <v>900</v>
      </c>
      <c r="D112" s="31" t="s">
        <v>664</v>
      </c>
      <c r="E112" s="28" t="s">
        <v>901</v>
      </c>
      <c r="F112" s="31" t="s">
        <v>97</v>
      </c>
      <c r="G112" s="31">
        <f>SUM(I112:X112)</f>
        <v>6</v>
      </c>
      <c r="H112" s="58"/>
      <c r="I112" s="30"/>
      <c r="J112" s="30"/>
      <c r="K112" s="30"/>
      <c r="L112" s="30"/>
      <c r="M112" s="30"/>
      <c r="N112" s="30"/>
      <c r="O112" s="30"/>
      <c r="P112" s="30"/>
      <c r="Q112" s="30"/>
      <c r="R112" s="30">
        <v>6</v>
      </c>
      <c r="S112" s="30"/>
      <c r="T112" s="30"/>
      <c r="U112" s="30"/>
      <c r="V112" s="30"/>
      <c r="W112" s="30"/>
      <c r="X112" s="41"/>
      <c r="Y112" s="55"/>
    </row>
    <row r="113" spans="1:25" ht="12.75">
      <c r="A113" s="31">
        <v>107</v>
      </c>
      <c r="B113" s="31" t="s">
        <v>902</v>
      </c>
      <c r="C113" s="30" t="s">
        <v>903</v>
      </c>
      <c r="D113" s="31" t="s">
        <v>664</v>
      </c>
      <c r="E113" s="28" t="s">
        <v>513</v>
      </c>
      <c r="F113" s="31" t="s">
        <v>491</v>
      </c>
      <c r="G113" s="31">
        <f>SUM(I113:X113)</f>
        <v>6</v>
      </c>
      <c r="H113" s="58"/>
      <c r="I113" s="30"/>
      <c r="J113" s="30"/>
      <c r="K113" s="30"/>
      <c r="L113" s="30"/>
      <c r="M113" s="30">
        <v>6</v>
      </c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41"/>
      <c r="Y113" s="55"/>
    </row>
    <row r="114" spans="1:25" ht="12.75">
      <c r="A114" s="31">
        <v>111</v>
      </c>
      <c r="B114" s="31" t="s">
        <v>904</v>
      </c>
      <c r="C114" s="30" t="s">
        <v>905</v>
      </c>
      <c r="D114" s="31" t="s">
        <v>664</v>
      </c>
      <c r="E114" s="28" t="s">
        <v>767</v>
      </c>
      <c r="F114" s="31" t="s">
        <v>66</v>
      </c>
      <c r="G114" s="31">
        <f>SUM(I114:X114)</f>
        <v>5</v>
      </c>
      <c r="H114" s="58"/>
      <c r="I114" s="30"/>
      <c r="J114" s="30"/>
      <c r="K114" s="30"/>
      <c r="L114" s="30"/>
      <c r="M114" s="30"/>
      <c r="N114" s="30">
        <v>1</v>
      </c>
      <c r="O114" s="30"/>
      <c r="P114" s="30"/>
      <c r="Q114" s="30"/>
      <c r="R114" s="30"/>
      <c r="S114" s="30"/>
      <c r="T114" s="30"/>
      <c r="U114" s="30"/>
      <c r="V114" s="30"/>
      <c r="W114" s="30"/>
      <c r="X114" s="41">
        <v>4</v>
      </c>
      <c r="Y114" s="55"/>
    </row>
    <row r="115" spans="1:25" ht="12.75">
      <c r="A115" s="31">
        <v>111</v>
      </c>
      <c r="B115" s="31" t="s">
        <v>906</v>
      </c>
      <c r="C115" s="30" t="s">
        <v>907</v>
      </c>
      <c r="D115" s="31" t="s">
        <v>664</v>
      </c>
      <c r="E115" s="28" t="s">
        <v>873</v>
      </c>
      <c r="F115" s="31" t="s">
        <v>207</v>
      </c>
      <c r="G115" s="31">
        <f>SUM(I115:X115)</f>
        <v>5</v>
      </c>
      <c r="H115" s="58"/>
      <c r="I115" s="30"/>
      <c r="J115" s="30">
        <v>1</v>
      </c>
      <c r="K115" s="30">
        <v>3</v>
      </c>
      <c r="L115" s="30"/>
      <c r="M115" s="30"/>
      <c r="N115" s="30"/>
      <c r="O115" s="30"/>
      <c r="P115" s="30"/>
      <c r="Q115" s="30">
        <v>1</v>
      </c>
      <c r="R115" s="30"/>
      <c r="S115" s="30"/>
      <c r="T115" s="30"/>
      <c r="U115" s="30"/>
      <c r="V115" s="30"/>
      <c r="W115" s="30"/>
      <c r="X115" s="41"/>
      <c r="Y115" s="55"/>
    </row>
    <row r="116" spans="1:25" ht="12.75">
      <c r="A116" s="31">
        <v>111</v>
      </c>
      <c r="B116" s="31" t="s">
        <v>908</v>
      </c>
      <c r="C116" s="30" t="s">
        <v>909</v>
      </c>
      <c r="D116" s="31" t="s">
        <v>693</v>
      </c>
      <c r="E116" s="28" t="s">
        <v>876</v>
      </c>
      <c r="F116" s="31" t="s">
        <v>66</v>
      </c>
      <c r="G116" s="31">
        <f>SUM(I116:X116)</f>
        <v>5</v>
      </c>
      <c r="H116" s="58"/>
      <c r="I116" s="30">
        <v>1</v>
      </c>
      <c r="J116" s="30"/>
      <c r="K116" s="30"/>
      <c r="L116" s="30"/>
      <c r="M116" s="30"/>
      <c r="N116" s="30"/>
      <c r="O116" s="30">
        <v>4</v>
      </c>
      <c r="P116" s="30"/>
      <c r="Q116" s="30"/>
      <c r="R116" s="30"/>
      <c r="S116" s="30"/>
      <c r="T116" s="30"/>
      <c r="U116" s="30"/>
      <c r="V116" s="30"/>
      <c r="W116" s="30"/>
      <c r="X116" s="41"/>
      <c r="Y116" s="55"/>
    </row>
    <row r="117" spans="1:25" ht="12.75">
      <c r="A117" s="31">
        <v>111</v>
      </c>
      <c r="B117" s="31" t="s">
        <v>910</v>
      </c>
      <c r="C117" s="30" t="s">
        <v>911</v>
      </c>
      <c r="D117" s="31" t="s">
        <v>664</v>
      </c>
      <c r="E117" s="28" t="s">
        <v>665</v>
      </c>
      <c r="F117" s="31" t="s">
        <v>284</v>
      </c>
      <c r="G117" s="31">
        <f>SUM(I117:X117)</f>
        <v>5</v>
      </c>
      <c r="H117" s="58"/>
      <c r="I117" s="30">
        <v>1</v>
      </c>
      <c r="J117" s="30">
        <v>2</v>
      </c>
      <c r="K117" s="30"/>
      <c r="L117" s="30"/>
      <c r="M117" s="30"/>
      <c r="N117" s="30">
        <v>1</v>
      </c>
      <c r="O117" s="30"/>
      <c r="P117" s="30"/>
      <c r="Q117" s="30">
        <v>1</v>
      </c>
      <c r="R117" s="30"/>
      <c r="S117" s="30"/>
      <c r="T117" s="30"/>
      <c r="U117" s="30"/>
      <c r="V117" s="30"/>
      <c r="W117" s="30"/>
      <c r="X117" s="41"/>
      <c r="Y117" s="55"/>
    </row>
    <row r="118" spans="1:25" ht="12.75">
      <c r="A118" s="31">
        <v>111</v>
      </c>
      <c r="B118" s="31" t="s">
        <v>912</v>
      </c>
      <c r="C118" s="30" t="s">
        <v>913</v>
      </c>
      <c r="D118" s="31" t="s">
        <v>693</v>
      </c>
      <c r="E118" s="28" t="s">
        <v>914</v>
      </c>
      <c r="F118" s="31" t="s">
        <v>66</v>
      </c>
      <c r="G118" s="31">
        <f>SUM(I118:X118)</f>
        <v>5</v>
      </c>
      <c r="H118" s="58"/>
      <c r="I118" s="30">
        <v>5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41"/>
      <c r="Y118" s="55"/>
    </row>
    <row r="119" spans="1:25" ht="12.75">
      <c r="A119" s="31">
        <v>116</v>
      </c>
      <c r="B119" s="31" t="s">
        <v>915</v>
      </c>
      <c r="C119" s="30" t="s">
        <v>916</v>
      </c>
      <c r="D119" s="31" t="s">
        <v>664</v>
      </c>
      <c r="E119" s="28" t="s">
        <v>741</v>
      </c>
      <c r="F119" s="31" t="s">
        <v>97</v>
      </c>
      <c r="G119" s="31">
        <f>SUM(I119:X119)</f>
        <v>4</v>
      </c>
      <c r="H119" s="58"/>
      <c r="I119" s="30"/>
      <c r="J119" s="30"/>
      <c r="K119" s="30"/>
      <c r="L119" s="30">
        <v>3</v>
      </c>
      <c r="M119" s="30"/>
      <c r="N119" s="30"/>
      <c r="O119" s="30"/>
      <c r="P119" s="30"/>
      <c r="Q119" s="30"/>
      <c r="R119" s="30">
        <v>1</v>
      </c>
      <c r="S119" s="30"/>
      <c r="T119" s="30"/>
      <c r="U119" s="30"/>
      <c r="V119" s="30"/>
      <c r="W119" s="30"/>
      <c r="X119" s="41"/>
      <c r="Y119" s="55"/>
    </row>
    <row r="120" spans="1:25" ht="12.75">
      <c r="A120" s="31">
        <v>116</v>
      </c>
      <c r="B120" s="31" t="s">
        <v>917</v>
      </c>
      <c r="C120" s="30" t="s">
        <v>918</v>
      </c>
      <c r="D120" s="31" t="s">
        <v>664</v>
      </c>
      <c r="E120" s="28" t="s">
        <v>315</v>
      </c>
      <c r="F120" s="31" t="s">
        <v>66</v>
      </c>
      <c r="G120" s="31">
        <f>SUM(I120:X120)</f>
        <v>4</v>
      </c>
      <c r="H120" s="58"/>
      <c r="I120" s="30"/>
      <c r="J120" s="30">
        <v>1</v>
      </c>
      <c r="K120" s="30">
        <v>1</v>
      </c>
      <c r="L120" s="30"/>
      <c r="M120" s="30"/>
      <c r="N120" s="30">
        <v>1</v>
      </c>
      <c r="O120" s="30"/>
      <c r="P120" s="30"/>
      <c r="Q120" s="30"/>
      <c r="R120" s="30"/>
      <c r="S120" s="30"/>
      <c r="T120" s="30"/>
      <c r="U120" s="30"/>
      <c r="V120" s="30">
        <v>1</v>
      </c>
      <c r="W120" s="30"/>
      <c r="X120" s="41"/>
      <c r="Y120" s="55"/>
    </row>
    <row r="121" spans="1:25" ht="12.75">
      <c r="A121" s="31">
        <v>116</v>
      </c>
      <c r="B121" s="31" t="s">
        <v>919</v>
      </c>
      <c r="C121" s="30" t="s">
        <v>920</v>
      </c>
      <c r="D121" s="31" t="s">
        <v>693</v>
      </c>
      <c r="E121" s="28" t="s">
        <v>315</v>
      </c>
      <c r="F121" s="31" t="s">
        <v>66</v>
      </c>
      <c r="G121" s="31">
        <f>SUM(I121:X121)</f>
        <v>4</v>
      </c>
      <c r="H121" s="58"/>
      <c r="I121" s="30"/>
      <c r="J121" s="30">
        <v>1</v>
      </c>
      <c r="K121" s="30">
        <v>1</v>
      </c>
      <c r="L121" s="30"/>
      <c r="M121" s="30"/>
      <c r="N121" s="30">
        <v>1</v>
      </c>
      <c r="O121" s="30"/>
      <c r="P121" s="30"/>
      <c r="Q121" s="30"/>
      <c r="R121" s="30"/>
      <c r="S121" s="30"/>
      <c r="T121" s="30"/>
      <c r="U121" s="30"/>
      <c r="V121" s="30">
        <v>1</v>
      </c>
      <c r="W121" s="30"/>
      <c r="X121" s="41"/>
      <c r="Y121" s="55"/>
    </row>
    <row r="122" spans="1:25" ht="12.75">
      <c r="A122" s="31">
        <v>116</v>
      </c>
      <c r="B122" s="31" t="s">
        <v>921</v>
      </c>
      <c r="C122" s="30" t="s">
        <v>922</v>
      </c>
      <c r="D122" s="31" t="s">
        <v>664</v>
      </c>
      <c r="E122" s="28" t="s">
        <v>665</v>
      </c>
      <c r="F122" s="31" t="s">
        <v>284</v>
      </c>
      <c r="G122" s="31">
        <f>SUM(I122:X122)</f>
        <v>4</v>
      </c>
      <c r="H122" s="58"/>
      <c r="I122" s="30"/>
      <c r="J122" s="30">
        <v>1</v>
      </c>
      <c r="K122" s="30">
        <v>1</v>
      </c>
      <c r="L122" s="30"/>
      <c r="M122" s="30"/>
      <c r="N122" s="30">
        <v>1</v>
      </c>
      <c r="O122" s="30"/>
      <c r="P122" s="30"/>
      <c r="Q122" s="30">
        <v>1</v>
      </c>
      <c r="R122" s="30"/>
      <c r="S122" s="30"/>
      <c r="T122" s="30"/>
      <c r="U122" s="30"/>
      <c r="V122" s="30"/>
      <c r="W122" s="30"/>
      <c r="X122" s="41"/>
      <c r="Y122" s="55"/>
    </row>
    <row r="123" spans="1:25" ht="12.75">
      <c r="A123" s="31">
        <v>116</v>
      </c>
      <c r="B123" s="31" t="s">
        <v>923</v>
      </c>
      <c r="C123" s="30" t="s">
        <v>924</v>
      </c>
      <c r="D123" s="31" t="s">
        <v>693</v>
      </c>
      <c r="E123" s="28" t="s">
        <v>228</v>
      </c>
      <c r="F123" s="31" t="s">
        <v>66</v>
      </c>
      <c r="G123" s="31">
        <f>SUM(I123:X123)</f>
        <v>4</v>
      </c>
      <c r="H123" s="58"/>
      <c r="I123" s="30">
        <v>1</v>
      </c>
      <c r="J123" s="30"/>
      <c r="K123" s="30">
        <v>1</v>
      </c>
      <c r="L123" s="30"/>
      <c r="M123" s="30"/>
      <c r="N123" s="30">
        <v>1</v>
      </c>
      <c r="O123" s="30"/>
      <c r="P123" s="30">
        <v>1</v>
      </c>
      <c r="Q123" s="30"/>
      <c r="R123" s="30"/>
      <c r="S123" s="30"/>
      <c r="T123" s="30"/>
      <c r="U123" s="30"/>
      <c r="V123" s="30"/>
      <c r="W123" s="30"/>
      <c r="X123" s="41"/>
      <c r="Y123" s="55"/>
    </row>
    <row r="124" spans="1:25" ht="12.75">
      <c r="A124" s="31">
        <v>116</v>
      </c>
      <c r="B124" s="31" t="s">
        <v>925</v>
      </c>
      <c r="C124" s="30" t="s">
        <v>926</v>
      </c>
      <c r="D124" s="31" t="s">
        <v>664</v>
      </c>
      <c r="E124" s="28" t="s">
        <v>65</v>
      </c>
      <c r="F124" s="31" t="s">
        <v>66</v>
      </c>
      <c r="G124" s="31">
        <f>SUM(I124:X124)</f>
        <v>4</v>
      </c>
      <c r="H124" s="58"/>
      <c r="I124" s="30">
        <v>1</v>
      </c>
      <c r="J124" s="30">
        <v>1</v>
      </c>
      <c r="K124" s="30">
        <v>1</v>
      </c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41">
        <v>1</v>
      </c>
      <c r="Y124" s="55"/>
    </row>
    <row r="125" spans="1:25" ht="12.75">
      <c r="A125" s="31">
        <v>116</v>
      </c>
      <c r="B125" s="31" t="s">
        <v>929</v>
      </c>
      <c r="C125" s="30" t="s">
        <v>930</v>
      </c>
      <c r="D125" s="31" t="s">
        <v>664</v>
      </c>
      <c r="E125" s="28" t="s">
        <v>315</v>
      </c>
      <c r="F125" s="31" t="s">
        <v>66</v>
      </c>
      <c r="G125" s="31">
        <f>SUM(I125:X125)</f>
        <v>4</v>
      </c>
      <c r="H125" s="58"/>
      <c r="I125" s="30">
        <v>1</v>
      </c>
      <c r="J125" s="30"/>
      <c r="K125" s="30">
        <v>1</v>
      </c>
      <c r="L125" s="30"/>
      <c r="M125" s="30"/>
      <c r="N125" s="30">
        <v>1</v>
      </c>
      <c r="O125" s="30"/>
      <c r="P125" s="30"/>
      <c r="Q125" s="30"/>
      <c r="R125" s="30"/>
      <c r="S125" s="30"/>
      <c r="T125" s="30"/>
      <c r="U125" s="30"/>
      <c r="V125" s="30">
        <v>1</v>
      </c>
      <c r="W125" s="30"/>
      <c r="X125" s="41"/>
      <c r="Y125" s="55"/>
    </row>
    <row r="126" spans="1:25" ht="12.75">
      <c r="A126" s="31">
        <v>123</v>
      </c>
      <c r="B126" s="31" t="s">
        <v>927</v>
      </c>
      <c r="C126" s="30" t="s">
        <v>928</v>
      </c>
      <c r="D126" s="31" t="s">
        <v>693</v>
      </c>
      <c r="E126" s="28" t="s">
        <v>354</v>
      </c>
      <c r="F126" s="31" t="s">
        <v>331</v>
      </c>
      <c r="G126" s="31">
        <f>SUM(I126:X126)</f>
        <v>3</v>
      </c>
      <c r="H126" s="58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>
        <v>3</v>
      </c>
      <c r="T126" s="30"/>
      <c r="U126" s="30"/>
      <c r="V126" s="30"/>
      <c r="W126" s="30"/>
      <c r="X126" s="41"/>
      <c r="Y126" s="55"/>
    </row>
    <row r="127" spans="1:25" ht="12.75">
      <c r="A127" s="31">
        <v>123</v>
      </c>
      <c r="B127" s="31" t="s">
        <v>931</v>
      </c>
      <c r="C127" s="30" t="s">
        <v>932</v>
      </c>
      <c r="D127" s="31" t="s">
        <v>693</v>
      </c>
      <c r="E127" s="28" t="s">
        <v>259</v>
      </c>
      <c r="F127" s="31" t="s">
        <v>207</v>
      </c>
      <c r="G127" s="31">
        <f>SUM(I127:X127)</f>
        <v>3</v>
      </c>
      <c r="H127" s="58"/>
      <c r="I127" s="30"/>
      <c r="J127" s="30">
        <v>1</v>
      </c>
      <c r="K127" s="30"/>
      <c r="L127" s="30"/>
      <c r="M127" s="30"/>
      <c r="N127" s="30">
        <v>1</v>
      </c>
      <c r="O127" s="30"/>
      <c r="P127" s="30"/>
      <c r="Q127" s="30">
        <v>1</v>
      </c>
      <c r="R127" s="30"/>
      <c r="S127" s="30"/>
      <c r="T127" s="30"/>
      <c r="U127" s="30"/>
      <c r="V127" s="30"/>
      <c r="W127" s="30"/>
      <c r="X127" s="41"/>
      <c r="Y127" s="55"/>
    </row>
    <row r="128" spans="1:25" ht="12.75">
      <c r="A128" s="31">
        <v>123</v>
      </c>
      <c r="B128" s="31" t="s">
        <v>933</v>
      </c>
      <c r="C128" s="30" t="s">
        <v>934</v>
      </c>
      <c r="D128" s="31" t="s">
        <v>664</v>
      </c>
      <c r="E128" s="28" t="s">
        <v>935</v>
      </c>
      <c r="F128" s="31" t="s">
        <v>66</v>
      </c>
      <c r="G128" s="31">
        <f>SUM(I128:X128)</f>
        <v>3</v>
      </c>
      <c r="H128" s="58"/>
      <c r="I128" s="30">
        <v>1</v>
      </c>
      <c r="J128" s="30"/>
      <c r="K128" s="30"/>
      <c r="L128" s="30"/>
      <c r="M128" s="30"/>
      <c r="N128" s="30"/>
      <c r="O128" s="30">
        <v>1</v>
      </c>
      <c r="P128" s="30">
        <v>1</v>
      </c>
      <c r="Q128" s="30"/>
      <c r="R128" s="30"/>
      <c r="S128" s="30"/>
      <c r="T128" s="30"/>
      <c r="U128" s="30"/>
      <c r="V128" s="30"/>
      <c r="W128" s="30"/>
      <c r="X128" s="41"/>
      <c r="Y128" s="55"/>
    </row>
    <row r="129" spans="1:25" ht="12.75">
      <c r="A129" s="31">
        <v>123</v>
      </c>
      <c r="B129" s="31" t="s">
        <v>936</v>
      </c>
      <c r="C129" s="30" t="s">
        <v>937</v>
      </c>
      <c r="D129" s="31" t="s">
        <v>664</v>
      </c>
      <c r="E129" s="28" t="s">
        <v>678</v>
      </c>
      <c r="F129" s="31" t="s">
        <v>66</v>
      </c>
      <c r="G129" s="31">
        <f>SUM(I129:X129)</f>
        <v>3</v>
      </c>
      <c r="H129" s="58"/>
      <c r="I129" s="30">
        <v>1</v>
      </c>
      <c r="J129" s="30">
        <v>1</v>
      </c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>
        <v>1</v>
      </c>
      <c r="W129" s="30"/>
      <c r="X129" s="41"/>
      <c r="Y129" s="55"/>
    </row>
    <row r="130" spans="1:25" ht="12.75">
      <c r="A130" s="31">
        <v>123</v>
      </c>
      <c r="B130" s="31" t="s">
        <v>938</v>
      </c>
      <c r="C130" s="30" t="s">
        <v>939</v>
      </c>
      <c r="D130" s="31" t="s">
        <v>664</v>
      </c>
      <c r="E130" s="28" t="s">
        <v>914</v>
      </c>
      <c r="F130" s="31" t="s">
        <v>66</v>
      </c>
      <c r="G130" s="31">
        <f>SUM(I130:X130)</f>
        <v>3</v>
      </c>
      <c r="H130" s="58"/>
      <c r="I130" s="30">
        <v>3</v>
      </c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41"/>
      <c r="Y130" s="55"/>
    </row>
    <row r="131" spans="1:25" ht="12.75">
      <c r="A131" s="31">
        <v>128</v>
      </c>
      <c r="B131" s="31" t="s">
        <v>940</v>
      </c>
      <c r="C131" s="30" t="s">
        <v>941</v>
      </c>
      <c r="D131" s="31" t="s">
        <v>693</v>
      </c>
      <c r="E131" s="28" t="s">
        <v>114</v>
      </c>
      <c r="F131" s="31" t="s">
        <v>105</v>
      </c>
      <c r="G131" s="31">
        <f>SUM(I131:X131)</f>
        <v>2</v>
      </c>
      <c r="H131" s="58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>
        <v>2</v>
      </c>
      <c r="V131" s="30"/>
      <c r="W131" s="30"/>
      <c r="X131" s="41"/>
      <c r="Y131" s="55"/>
    </row>
    <row r="132" spans="1:25" ht="12.75">
      <c r="A132" s="31">
        <v>128</v>
      </c>
      <c r="B132" s="31" t="s">
        <v>942</v>
      </c>
      <c r="C132" s="30" t="s">
        <v>943</v>
      </c>
      <c r="D132" s="31" t="s">
        <v>664</v>
      </c>
      <c r="E132" s="28" t="s">
        <v>734</v>
      </c>
      <c r="F132" s="31" t="s">
        <v>66</v>
      </c>
      <c r="G132" s="31">
        <f>SUM(I132:X132)</f>
        <v>2</v>
      </c>
      <c r="H132" s="58"/>
      <c r="I132" s="30"/>
      <c r="J132" s="30"/>
      <c r="K132" s="30"/>
      <c r="L132" s="30"/>
      <c r="M132" s="30"/>
      <c r="N132" s="30"/>
      <c r="O132" s="30"/>
      <c r="P132" s="30">
        <v>1</v>
      </c>
      <c r="Q132" s="30"/>
      <c r="R132" s="30"/>
      <c r="S132" s="30"/>
      <c r="T132" s="30"/>
      <c r="U132" s="30"/>
      <c r="V132" s="30"/>
      <c r="W132" s="30"/>
      <c r="X132" s="41">
        <v>1</v>
      </c>
      <c r="Y132" s="55"/>
    </row>
    <row r="133" spans="1:25" ht="12.75">
      <c r="A133" s="31">
        <v>128</v>
      </c>
      <c r="B133" s="31" t="s">
        <v>944</v>
      </c>
      <c r="C133" s="30" t="s">
        <v>945</v>
      </c>
      <c r="D133" s="31" t="s">
        <v>664</v>
      </c>
      <c r="E133" s="28" t="s">
        <v>946</v>
      </c>
      <c r="F133" s="31" t="s">
        <v>66</v>
      </c>
      <c r="G133" s="31">
        <f>SUM(I133:X133)</f>
        <v>2</v>
      </c>
      <c r="H133" s="58"/>
      <c r="I133" s="30"/>
      <c r="J133" s="30"/>
      <c r="K133" s="30"/>
      <c r="L133" s="30"/>
      <c r="M133" s="30"/>
      <c r="N133" s="30"/>
      <c r="O133" s="30"/>
      <c r="P133" s="30">
        <v>1</v>
      </c>
      <c r="Q133" s="30"/>
      <c r="R133" s="30"/>
      <c r="S133" s="30"/>
      <c r="T133" s="30"/>
      <c r="U133" s="30"/>
      <c r="V133" s="30">
        <v>1</v>
      </c>
      <c r="W133" s="30"/>
      <c r="X133" s="41"/>
      <c r="Y133" s="55"/>
    </row>
    <row r="134" spans="1:25" ht="12.75">
      <c r="A134" s="31">
        <v>128</v>
      </c>
      <c r="B134" s="31" t="s">
        <v>947</v>
      </c>
      <c r="C134" s="30" t="s">
        <v>948</v>
      </c>
      <c r="D134" s="31" t="s">
        <v>664</v>
      </c>
      <c r="E134" s="28" t="s">
        <v>259</v>
      </c>
      <c r="F134" s="31" t="s">
        <v>207</v>
      </c>
      <c r="G134" s="31">
        <f>SUM(I134:X134)</f>
        <v>2</v>
      </c>
      <c r="H134" s="58"/>
      <c r="I134" s="30"/>
      <c r="J134" s="30"/>
      <c r="K134" s="30"/>
      <c r="L134" s="30"/>
      <c r="M134" s="30"/>
      <c r="N134" s="30">
        <v>1</v>
      </c>
      <c r="O134" s="30"/>
      <c r="P134" s="30"/>
      <c r="Q134" s="30">
        <v>1</v>
      </c>
      <c r="R134" s="30"/>
      <c r="S134" s="30"/>
      <c r="T134" s="30"/>
      <c r="U134" s="30"/>
      <c r="V134" s="30"/>
      <c r="W134" s="30"/>
      <c r="X134" s="41"/>
      <c r="Y134" s="55"/>
    </row>
    <row r="135" spans="1:25" ht="12.75">
      <c r="A135" s="31">
        <v>128</v>
      </c>
      <c r="B135" s="31" t="s">
        <v>949</v>
      </c>
      <c r="C135" s="30" t="s">
        <v>950</v>
      </c>
      <c r="D135" s="31" t="s">
        <v>664</v>
      </c>
      <c r="E135" s="28" t="s">
        <v>951</v>
      </c>
      <c r="F135" s="31" t="s">
        <v>243</v>
      </c>
      <c r="G135" s="31">
        <f>SUM(I135:X135)</f>
        <v>2</v>
      </c>
      <c r="H135" s="58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>
        <v>2</v>
      </c>
      <c r="T135" s="30"/>
      <c r="U135" s="30"/>
      <c r="V135" s="30"/>
      <c r="W135" s="30"/>
      <c r="X135" s="41"/>
      <c r="Y135" s="55"/>
    </row>
    <row r="136" spans="1:25" ht="12.75">
      <c r="A136" s="31">
        <v>128</v>
      </c>
      <c r="B136" s="31" t="s">
        <v>952</v>
      </c>
      <c r="C136" s="30" t="s">
        <v>953</v>
      </c>
      <c r="D136" s="31" t="s">
        <v>664</v>
      </c>
      <c r="E136" s="28" t="s">
        <v>2</v>
      </c>
      <c r="F136" s="31" t="s">
        <v>504</v>
      </c>
      <c r="G136" s="31">
        <f>SUM(I136:X136)</f>
        <v>2</v>
      </c>
      <c r="H136" s="58"/>
      <c r="I136" s="30"/>
      <c r="J136" s="30"/>
      <c r="K136" s="30"/>
      <c r="L136" s="30"/>
      <c r="M136" s="30">
        <v>2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41"/>
      <c r="Y136" s="55"/>
    </row>
    <row r="137" spans="1:25" ht="12.75">
      <c r="A137" s="31">
        <v>128</v>
      </c>
      <c r="B137" s="31" t="s">
        <v>954</v>
      </c>
      <c r="C137" s="30" t="s">
        <v>955</v>
      </c>
      <c r="D137" s="31" t="s">
        <v>664</v>
      </c>
      <c r="E137" s="28" t="s">
        <v>65</v>
      </c>
      <c r="F137" s="31" t="s">
        <v>66</v>
      </c>
      <c r="G137" s="31">
        <f>SUM(I137:X137)</f>
        <v>2</v>
      </c>
      <c r="H137" s="58"/>
      <c r="I137" s="30"/>
      <c r="J137" s="30"/>
      <c r="K137" s="30">
        <v>1</v>
      </c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41">
        <v>1</v>
      </c>
      <c r="Y137" s="55"/>
    </row>
    <row r="138" spans="1:25" ht="12.75">
      <c r="A138" s="31">
        <v>128</v>
      </c>
      <c r="B138" s="31" t="s">
        <v>956</v>
      </c>
      <c r="C138" s="30" t="s">
        <v>957</v>
      </c>
      <c r="D138" s="31" t="s">
        <v>693</v>
      </c>
      <c r="E138" s="28" t="s">
        <v>665</v>
      </c>
      <c r="F138" s="31" t="s">
        <v>284</v>
      </c>
      <c r="G138" s="31">
        <f>SUM(I138:X138)</f>
        <v>2</v>
      </c>
      <c r="H138" s="58"/>
      <c r="I138" s="30"/>
      <c r="J138" s="30"/>
      <c r="K138" s="30">
        <v>1</v>
      </c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>
        <v>1</v>
      </c>
      <c r="W138" s="30"/>
      <c r="X138" s="41"/>
      <c r="Y138" s="55"/>
    </row>
    <row r="139" spans="1:25" ht="12.75">
      <c r="A139" s="31">
        <v>128</v>
      </c>
      <c r="B139" s="31" t="s">
        <v>958</v>
      </c>
      <c r="C139" s="30" t="s">
        <v>959</v>
      </c>
      <c r="D139" s="31" t="s">
        <v>664</v>
      </c>
      <c r="E139" s="28" t="s">
        <v>428</v>
      </c>
      <c r="F139" s="31" t="s">
        <v>97</v>
      </c>
      <c r="G139" s="31">
        <f>SUM(I139:X139)</f>
        <v>2</v>
      </c>
      <c r="H139" s="58"/>
      <c r="I139" s="30"/>
      <c r="J139" s="30"/>
      <c r="K139" s="30"/>
      <c r="L139" s="30">
        <v>1</v>
      </c>
      <c r="M139" s="30"/>
      <c r="N139" s="30"/>
      <c r="O139" s="30"/>
      <c r="P139" s="30"/>
      <c r="Q139" s="30"/>
      <c r="R139" s="30">
        <v>1</v>
      </c>
      <c r="S139" s="30"/>
      <c r="T139" s="30"/>
      <c r="U139" s="30"/>
      <c r="V139" s="30"/>
      <c r="W139" s="30"/>
      <c r="X139" s="41"/>
      <c r="Y139" s="55"/>
    </row>
    <row r="140" spans="1:25" ht="12.75">
      <c r="A140" s="31">
        <v>128</v>
      </c>
      <c r="B140" s="31" t="s">
        <v>960</v>
      </c>
      <c r="C140" s="30" t="s">
        <v>961</v>
      </c>
      <c r="D140" s="31" t="s">
        <v>664</v>
      </c>
      <c r="E140" s="28" t="s">
        <v>196</v>
      </c>
      <c r="F140" s="31" t="s">
        <v>66</v>
      </c>
      <c r="G140" s="31">
        <f>SUM(I140:X140)</f>
        <v>2</v>
      </c>
      <c r="H140" s="58"/>
      <c r="I140" s="30"/>
      <c r="J140" s="30"/>
      <c r="K140" s="30"/>
      <c r="L140" s="30"/>
      <c r="M140" s="30"/>
      <c r="N140" s="30">
        <v>1</v>
      </c>
      <c r="O140" s="30">
        <v>1</v>
      </c>
      <c r="P140" s="30"/>
      <c r="Q140" s="30"/>
      <c r="R140" s="30"/>
      <c r="S140" s="30"/>
      <c r="T140" s="30"/>
      <c r="U140" s="30"/>
      <c r="V140" s="30"/>
      <c r="W140" s="30"/>
      <c r="X140" s="41"/>
      <c r="Y140" s="55"/>
    </row>
    <row r="141" spans="1:25" ht="12.75">
      <c r="A141" s="31">
        <v>128</v>
      </c>
      <c r="B141" s="31" t="s">
        <v>962</v>
      </c>
      <c r="C141" s="30" t="s">
        <v>963</v>
      </c>
      <c r="D141" s="31" t="s">
        <v>664</v>
      </c>
      <c r="E141" s="28" t="s">
        <v>674</v>
      </c>
      <c r="F141" s="31" t="s">
        <v>675</v>
      </c>
      <c r="G141" s="31">
        <f>SUM(I141:X141)</f>
        <v>2</v>
      </c>
      <c r="H141" s="58"/>
      <c r="I141" s="30"/>
      <c r="J141" s="30"/>
      <c r="K141" s="30">
        <v>1</v>
      </c>
      <c r="L141" s="30"/>
      <c r="M141" s="30"/>
      <c r="N141" s="30">
        <v>1</v>
      </c>
      <c r="O141" s="30"/>
      <c r="P141" s="30"/>
      <c r="Q141" s="30"/>
      <c r="R141" s="30"/>
      <c r="S141" s="30"/>
      <c r="T141" s="30"/>
      <c r="U141" s="30"/>
      <c r="V141" s="30"/>
      <c r="W141" s="30"/>
      <c r="X141" s="41"/>
      <c r="Y141" s="55"/>
    </row>
    <row r="142" spans="1:25" ht="12.75">
      <c r="A142" s="31">
        <v>128</v>
      </c>
      <c r="B142" s="31" t="s">
        <v>964</v>
      </c>
      <c r="C142" s="30" t="s">
        <v>965</v>
      </c>
      <c r="D142" s="31" t="s">
        <v>664</v>
      </c>
      <c r="E142" s="28" t="s">
        <v>487</v>
      </c>
      <c r="F142" s="31" t="s">
        <v>66</v>
      </c>
      <c r="G142" s="31">
        <f>SUM(I142:X142)</f>
        <v>2</v>
      </c>
      <c r="H142" s="58"/>
      <c r="I142" s="30"/>
      <c r="J142" s="30"/>
      <c r="K142" s="30"/>
      <c r="L142" s="30"/>
      <c r="M142" s="30"/>
      <c r="N142" s="30"/>
      <c r="O142" s="30">
        <v>1</v>
      </c>
      <c r="P142" s="30">
        <v>1</v>
      </c>
      <c r="Q142" s="30"/>
      <c r="R142" s="30"/>
      <c r="S142" s="30"/>
      <c r="T142" s="30"/>
      <c r="U142" s="30"/>
      <c r="V142" s="30"/>
      <c r="W142" s="30"/>
      <c r="X142" s="41"/>
      <c r="Y142" s="55"/>
    </row>
    <row r="143" spans="1:25" ht="12.75">
      <c r="A143" s="31">
        <v>128</v>
      </c>
      <c r="B143" s="31" t="s">
        <v>966</v>
      </c>
      <c r="C143" s="30" t="s">
        <v>967</v>
      </c>
      <c r="D143" s="31" t="s">
        <v>664</v>
      </c>
      <c r="E143" s="28" t="s">
        <v>2</v>
      </c>
      <c r="F143" s="31" t="s">
        <v>968</v>
      </c>
      <c r="G143" s="31">
        <f>SUM(I143:X143)</f>
        <v>2</v>
      </c>
      <c r="H143" s="58"/>
      <c r="I143" s="30"/>
      <c r="J143" s="30"/>
      <c r="K143" s="30">
        <v>2</v>
      </c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41"/>
      <c r="Y143" s="55"/>
    </row>
    <row r="144" spans="1:25" ht="12.75">
      <c r="A144" s="31">
        <v>128</v>
      </c>
      <c r="B144" s="31" t="s">
        <v>969</v>
      </c>
      <c r="C144" s="30" t="s">
        <v>970</v>
      </c>
      <c r="D144" s="31" t="s">
        <v>693</v>
      </c>
      <c r="E144" s="28" t="s">
        <v>873</v>
      </c>
      <c r="F144" s="31" t="s">
        <v>207</v>
      </c>
      <c r="G144" s="31">
        <f>SUM(I144:X144)</f>
        <v>2</v>
      </c>
      <c r="H144" s="58"/>
      <c r="I144" s="30"/>
      <c r="J144" s="30">
        <v>1</v>
      </c>
      <c r="K144" s="30"/>
      <c r="L144" s="30"/>
      <c r="M144" s="30"/>
      <c r="N144" s="30"/>
      <c r="O144" s="30"/>
      <c r="P144" s="30"/>
      <c r="Q144" s="30">
        <v>1</v>
      </c>
      <c r="R144" s="30"/>
      <c r="S144" s="30"/>
      <c r="T144" s="30"/>
      <c r="U144" s="30"/>
      <c r="V144" s="30"/>
      <c r="W144" s="30"/>
      <c r="X144" s="41"/>
      <c r="Y144" s="55"/>
    </row>
    <row r="145" spans="1:25" ht="12.75">
      <c r="A145" s="31">
        <v>128</v>
      </c>
      <c r="B145" s="31" t="s">
        <v>971</v>
      </c>
      <c r="C145" s="30" t="s">
        <v>972</v>
      </c>
      <c r="D145" s="31" t="s">
        <v>693</v>
      </c>
      <c r="E145" s="28" t="s">
        <v>259</v>
      </c>
      <c r="F145" s="31" t="s">
        <v>207</v>
      </c>
      <c r="G145" s="31">
        <f>SUM(I145:X145)</f>
        <v>2</v>
      </c>
      <c r="H145" s="58"/>
      <c r="I145" s="30"/>
      <c r="J145" s="30">
        <v>1</v>
      </c>
      <c r="K145" s="30"/>
      <c r="L145" s="30"/>
      <c r="M145" s="30"/>
      <c r="N145" s="30">
        <v>1</v>
      </c>
      <c r="O145" s="30"/>
      <c r="P145" s="30"/>
      <c r="Q145" s="30"/>
      <c r="R145" s="30"/>
      <c r="S145" s="30"/>
      <c r="T145" s="30"/>
      <c r="U145" s="30"/>
      <c r="V145" s="30"/>
      <c r="W145" s="30"/>
      <c r="X145" s="41"/>
      <c r="Y145" s="55"/>
    </row>
    <row r="146" spans="1:25" ht="12.75">
      <c r="A146" s="31">
        <v>128</v>
      </c>
      <c r="B146" s="31" t="s">
        <v>973</v>
      </c>
      <c r="C146" s="30" t="s">
        <v>974</v>
      </c>
      <c r="D146" s="31" t="s">
        <v>693</v>
      </c>
      <c r="E146" s="28" t="s">
        <v>668</v>
      </c>
      <c r="F146" s="31" t="s">
        <v>66</v>
      </c>
      <c r="G146" s="31">
        <f>SUM(I146:X146)</f>
        <v>2</v>
      </c>
      <c r="H146" s="58"/>
      <c r="I146" s="30"/>
      <c r="J146" s="30">
        <v>1</v>
      </c>
      <c r="K146" s="30">
        <v>1</v>
      </c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41"/>
      <c r="Y146" s="55"/>
    </row>
    <row r="147" spans="1:25" ht="12.75">
      <c r="A147" s="31">
        <v>128</v>
      </c>
      <c r="B147" s="31" t="s">
        <v>975</v>
      </c>
      <c r="C147" s="30" t="s">
        <v>976</v>
      </c>
      <c r="D147" s="31" t="s">
        <v>664</v>
      </c>
      <c r="E147" s="28" t="s">
        <v>228</v>
      </c>
      <c r="F147" s="31" t="s">
        <v>66</v>
      </c>
      <c r="G147" s="31">
        <f>SUM(I147:X147)</f>
        <v>2</v>
      </c>
      <c r="H147" s="58"/>
      <c r="I147" s="30"/>
      <c r="J147" s="30">
        <v>1</v>
      </c>
      <c r="K147" s="30">
        <v>1</v>
      </c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41"/>
      <c r="Y147" s="55"/>
    </row>
    <row r="148" spans="1:25" ht="12.75">
      <c r="A148" s="31">
        <v>128</v>
      </c>
      <c r="B148" s="31" t="s">
        <v>977</v>
      </c>
      <c r="C148" s="30" t="s">
        <v>978</v>
      </c>
      <c r="D148" s="31" t="s">
        <v>664</v>
      </c>
      <c r="E148" s="28" t="s">
        <v>240</v>
      </c>
      <c r="F148" s="31" t="s">
        <v>66</v>
      </c>
      <c r="G148" s="31">
        <f>SUM(I148:X148)</f>
        <v>2</v>
      </c>
      <c r="H148" s="58"/>
      <c r="I148" s="30">
        <v>1</v>
      </c>
      <c r="J148" s="30"/>
      <c r="K148" s="30"/>
      <c r="L148" s="30"/>
      <c r="M148" s="30"/>
      <c r="N148" s="30"/>
      <c r="O148" s="30"/>
      <c r="P148" s="30"/>
      <c r="Q148" s="30">
        <v>1</v>
      </c>
      <c r="R148" s="30"/>
      <c r="S148" s="30"/>
      <c r="T148" s="30"/>
      <c r="U148" s="30"/>
      <c r="V148" s="30"/>
      <c r="W148" s="30"/>
      <c r="X148" s="41"/>
      <c r="Y148" s="55"/>
    </row>
    <row r="149" spans="1:25" ht="12.75">
      <c r="A149" s="31">
        <v>128</v>
      </c>
      <c r="B149" s="31" t="s">
        <v>979</v>
      </c>
      <c r="C149" s="30" t="s">
        <v>980</v>
      </c>
      <c r="D149" s="31" t="s">
        <v>693</v>
      </c>
      <c r="E149" s="28" t="s">
        <v>240</v>
      </c>
      <c r="F149" s="31" t="s">
        <v>66</v>
      </c>
      <c r="G149" s="31">
        <f>SUM(I149:X149)</f>
        <v>2</v>
      </c>
      <c r="H149" s="58"/>
      <c r="I149" s="30">
        <v>1</v>
      </c>
      <c r="J149" s="30"/>
      <c r="K149" s="30"/>
      <c r="L149" s="30"/>
      <c r="M149" s="30"/>
      <c r="N149" s="30">
        <v>1</v>
      </c>
      <c r="O149" s="30"/>
      <c r="P149" s="30"/>
      <c r="Q149" s="30"/>
      <c r="R149" s="30"/>
      <c r="S149" s="30"/>
      <c r="T149" s="30"/>
      <c r="U149" s="30"/>
      <c r="V149" s="30"/>
      <c r="W149" s="30"/>
      <c r="X149" s="41"/>
      <c r="Y149" s="55"/>
    </row>
    <row r="150" spans="1:25" ht="12.75">
      <c r="A150" s="31">
        <v>128</v>
      </c>
      <c r="B150" s="31" t="s">
        <v>981</v>
      </c>
      <c r="C150" s="30" t="s">
        <v>982</v>
      </c>
      <c r="D150" s="31" t="s">
        <v>693</v>
      </c>
      <c r="E150" s="28" t="s">
        <v>671</v>
      </c>
      <c r="F150" s="31" t="s">
        <v>66</v>
      </c>
      <c r="G150" s="31">
        <f>SUM(I150:X150)</f>
        <v>2</v>
      </c>
      <c r="H150" s="58"/>
      <c r="I150" s="30">
        <v>1</v>
      </c>
      <c r="J150" s="30"/>
      <c r="K150" s="30"/>
      <c r="L150" s="30"/>
      <c r="M150" s="30"/>
      <c r="N150" s="30">
        <v>1</v>
      </c>
      <c r="O150" s="30"/>
      <c r="P150" s="30"/>
      <c r="Q150" s="30"/>
      <c r="R150" s="30"/>
      <c r="S150" s="30"/>
      <c r="T150" s="30"/>
      <c r="U150" s="30"/>
      <c r="V150" s="30"/>
      <c r="W150" s="30"/>
      <c r="X150" s="41"/>
      <c r="Y150" s="55"/>
    </row>
    <row r="151" spans="1:25" ht="12.75">
      <c r="A151" s="31">
        <v>128</v>
      </c>
      <c r="B151" s="31" t="s">
        <v>983</v>
      </c>
      <c r="C151" s="30" t="s">
        <v>984</v>
      </c>
      <c r="D151" s="31" t="s">
        <v>693</v>
      </c>
      <c r="E151" s="28" t="s">
        <v>914</v>
      </c>
      <c r="F151" s="31" t="s">
        <v>66</v>
      </c>
      <c r="G151" s="31">
        <f>SUM(I151:X151)</f>
        <v>2</v>
      </c>
      <c r="H151" s="58"/>
      <c r="I151" s="30">
        <v>1</v>
      </c>
      <c r="J151" s="30"/>
      <c r="K151" s="30"/>
      <c r="L151" s="30"/>
      <c r="M151" s="30"/>
      <c r="N151" s="30">
        <v>1</v>
      </c>
      <c r="O151" s="30"/>
      <c r="P151" s="30"/>
      <c r="Q151" s="30"/>
      <c r="R151" s="30"/>
      <c r="S151" s="30"/>
      <c r="T151" s="30"/>
      <c r="U151" s="30"/>
      <c r="V151" s="30"/>
      <c r="W151" s="30"/>
      <c r="X151" s="41"/>
      <c r="Y151" s="55"/>
    </row>
    <row r="152" spans="1:25" ht="12.75">
      <c r="A152" s="31">
        <v>128</v>
      </c>
      <c r="B152" s="31" t="s">
        <v>985</v>
      </c>
      <c r="C152" s="30" t="s">
        <v>986</v>
      </c>
      <c r="D152" s="31" t="s">
        <v>664</v>
      </c>
      <c r="E152" s="28" t="s">
        <v>987</v>
      </c>
      <c r="F152" s="31" t="s">
        <v>66</v>
      </c>
      <c r="G152" s="31">
        <f>SUM(I152:X152)</f>
        <v>2</v>
      </c>
      <c r="H152" s="58"/>
      <c r="I152" s="30">
        <v>1</v>
      </c>
      <c r="J152" s="30"/>
      <c r="K152" s="30"/>
      <c r="L152" s="30"/>
      <c r="M152" s="30"/>
      <c r="N152" s="30"/>
      <c r="O152" s="30">
        <v>1</v>
      </c>
      <c r="P152" s="30"/>
      <c r="Q152" s="30"/>
      <c r="R152" s="30"/>
      <c r="S152" s="30"/>
      <c r="T152" s="30"/>
      <c r="U152" s="30"/>
      <c r="V152" s="30"/>
      <c r="W152" s="30"/>
      <c r="X152" s="41"/>
      <c r="Y152" s="55"/>
    </row>
    <row r="153" spans="1:25" ht="12.75">
      <c r="A153" s="31">
        <v>128</v>
      </c>
      <c r="B153" s="31" t="s">
        <v>988</v>
      </c>
      <c r="C153" s="30" t="s">
        <v>989</v>
      </c>
      <c r="D153" s="31" t="s">
        <v>664</v>
      </c>
      <c r="E153" s="28" t="s">
        <v>990</v>
      </c>
      <c r="F153" s="31" t="s">
        <v>66</v>
      </c>
      <c r="G153" s="31">
        <f>SUM(I153:X153)</f>
        <v>2</v>
      </c>
      <c r="H153" s="58"/>
      <c r="I153" s="30">
        <v>1</v>
      </c>
      <c r="J153" s="30"/>
      <c r="K153" s="30"/>
      <c r="L153" s="30"/>
      <c r="M153" s="30"/>
      <c r="N153" s="30"/>
      <c r="O153" s="30">
        <v>1</v>
      </c>
      <c r="P153" s="30"/>
      <c r="Q153" s="30"/>
      <c r="R153" s="30"/>
      <c r="S153" s="30"/>
      <c r="T153" s="30"/>
      <c r="U153" s="30"/>
      <c r="V153" s="30"/>
      <c r="W153" s="30"/>
      <c r="X153" s="41"/>
      <c r="Y153" s="55"/>
    </row>
    <row r="154" spans="1:25" ht="12.75">
      <c r="A154" s="31">
        <v>128</v>
      </c>
      <c r="B154" s="31" t="s">
        <v>991</v>
      </c>
      <c r="C154" s="30" t="s">
        <v>992</v>
      </c>
      <c r="D154" s="31" t="s">
        <v>664</v>
      </c>
      <c r="E154" s="28" t="s">
        <v>993</v>
      </c>
      <c r="F154" s="31" t="s">
        <v>66</v>
      </c>
      <c r="G154" s="31">
        <f>SUM(I154:X154)</f>
        <v>2</v>
      </c>
      <c r="H154" s="58"/>
      <c r="I154" s="30">
        <v>1</v>
      </c>
      <c r="J154" s="30"/>
      <c r="K154" s="30"/>
      <c r="L154" s="30"/>
      <c r="M154" s="30"/>
      <c r="N154" s="30"/>
      <c r="O154" s="30">
        <v>1</v>
      </c>
      <c r="P154" s="30"/>
      <c r="Q154" s="30"/>
      <c r="R154" s="30"/>
      <c r="S154" s="30"/>
      <c r="T154" s="30"/>
      <c r="U154" s="30"/>
      <c r="V154" s="30"/>
      <c r="W154" s="30"/>
      <c r="X154" s="41"/>
      <c r="Y154" s="55"/>
    </row>
    <row r="155" spans="1:25" ht="12.75">
      <c r="A155" s="31">
        <v>128</v>
      </c>
      <c r="B155" s="31" t="s">
        <v>994</v>
      </c>
      <c r="C155" s="30" t="s">
        <v>995</v>
      </c>
      <c r="D155" s="31" t="s">
        <v>664</v>
      </c>
      <c r="E155" s="28" t="s">
        <v>228</v>
      </c>
      <c r="F155" s="31" t="s">
        <v>66</v>
      </c>
      <c r="G155" s="31">
        <f>SUM(I155:X155)</f>
        <v>2</v>
      </c>
      <c r="H155" s="58"/>
      <c r="I155" s="30">
        <v>1</v>
      </c>
      <c r="J155" s="30"/>
      <c r="K155" s="30"/>
      <c r="L155" s="30"/>
      <c r="M155" s="30"/>
      <c r="N155" s="30"/>
      <c r="O155" s="30">
        <v>1</v>
      </c>
      <c r="P155" s="30"/>
      <c r="Q155" s="30"/>
      <c r="R155" s="30"/>
      <c r="S155" s="30"/>
      <c r="T155" s="30"/>
      <c r="U155" s="30"/>
      <c r="V155" s="30"/>
      <c r="W155" s="30"/>
      <c r="X155" s="41"/>
      <c r="Y155" s="55"/>
    </row>
    <row r="156" spans="1:25" ht="12.75">
      <c r="A156" s="31">
        <v>128</v>
      </c>
      <c r="B156" s="31" t="s">
        <v>996</v>
      </c>
      <c r="C156" s="30" t="s">
        <v>997</v>
      </c>
      <c r="D156" s="31" t="s">
        <v>664</v>
      </c>
      <c r="E156" s="28" t="s">
        <v>184</v>
      </c>
      <c r="F156" s="31" t="s">
        <v>66</v>
      </c>
      <c r="G156" s="31">
        <f>SUM(I156:X156)</f>
        <v>2</v>
      </c>
      <c r="H156" s="58"/>
      <c r="I156" s="30">
        <v>1</v>
      </c>
      <c r="J156" s="30"/>
      <c r="K156" s="30">
        <v>1</v>
      </c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41"/>
      <c r="Y156" s="55"/>
    </row>
    <row r="157" spans="1:25" ht="12.75">
      <c r="A157" s="31">
        <v>128</v>
      </c>
      <c r="B157" s="31" t="s">
        <v>998</v>
      </c>
      <c r="C157" s="30" t="s">
        <v>999</v>
      </c>
      <c r="D157" s="31" t="s">
        <v>664</v>
      </c>
      <c r="E157" s="28" t="s">
        <v>651</v>
      </c>
      <c r="F157" s="31" t="s">
        <v>66</v>
      </c>
      <c r="G157" s="31">
        <f>SUM(I157:X157)</f>
        <v>2</v>
      </c>
      <c r="H157" s="58"/>
      <c r="I157" s="30">
        <v>2</v>
      </c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41"/>
      <c r="Y157" s="55"/>
    </row>
    <row r="158" spans="1:25" ht="12.75">
      <c r="A158" s="31">
        <v>128</v>
      </c>
      <c r="B158" s="31" t="s">
        <v>1036</v>
      </c>
      <c r="C158" s="30" t="s">
        <v>1037</v>
      </c>
      <c r="D158" s="31" t="s">
        <v>693</v>
      </c>
      <c r="E158" s="28" t="s">
        <v>876</v>
      </c>
      <c r="F158" s="31" t="s">
        <v>66</v>
      </c>
      <c r="G158" s="31">
        <f>SUM(I158:X158)</f>
        <v>2</v>
      </c>
      <c r="H158" s="58"/>
      <c r="I158" s="30">
        <v>1</v>
      </c>
      <c r="J158" s="30"/>
      <c r="K158" s="30"/>
      <c r="L158" s="30"/>
      <c r="M158" s="30"/>
      <c r="N158" s="30">
        <v>1</v>
      </c>
      <c r="O158" s="30"/>
      <c r="P158" s="30"/>
      <c r="Q158" s="30"/>
      <c r="R158" s="30"/>
      <c r="S158" s="30"/>
      <c r="T158" s="30"/>
      <c r="U158" s="30"/>
      <c r="V158" s="30"/>
      <c r="W158" s="30"/>
      <c r="X158" s="41"/>
      <c r="Y158" s="55"/>
    </row>
    <row r="159" spans="1:25" ht="12.75">
      <c r="A159" s="31">
        <v>156</v>
      </c>
      <c r="B159" s="31" t="s">
        <v>1000</v>
      </c>
      <c r="C159" s="30" t="s">
        <v>1001</v>
      </c>
      <c r="D159" s="31" t="s">
        <v>664</v>
      </c>
      <c r="E159" s="28" t="s">
        <v>487</v>
      </c>
      <c r="F159" s="31" t="s">
        <v>66</v>
      </c>
      <c r="G159" s="31">
        <f>SUM(I159:X159)</f>
        <v>1</v>
      </c>
      <c r="H159" s="58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41">
        <v>1</v>
      </c>
      <c r="Y159" s="55"/>
    </row>
    <row r="160" spans="1:25" ht="12.75">
      <c r="A160" s="31">
        <v>156</v>
      </c>
      <c r="B160" s="31" t="s">
        <v>1002</v>
      </c>
      <c r="C160" s="30" t="s">
        <v>1003</v>
      </c>
      <c r="D160" s="31" t="s">
        <v>664</v>
      </c>
      <c r="E160" s="28" t="s">
        <v>65</v>
      </c>
      <c r="F160" s="31" t="s">
        <v>66</v>
      </c>
      <c r="G160" s="31">
        <f>SUM(I160:X160)</f>
        <v>1</v>
      </c>
      <c r="H160" s="58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41">
        <v>1</v>
      </c>
      <c r="Y160" s="55"/>
    </row>
    <row r="161" spans="1:25" ht="12.75">
      <c r="A161" s="31">
        <v>156</v>
      </c>
      <c r="B161" s="31" t="s">
        <v>1004</v>
      </c>
      <c r="C161" s="30" t="s">
        <v>1005</v>
      </c>
      <c r="D161" s="31" t="s">
        <v>664</v>
      </c>
      <c r="E161" s="28" t="s">
        <v>487</v>
      </c>
      <c r="F161" s="31" t="s">
        <v>66</v>
      </c>
      <c r="G161" s="31">
        <f>SUM(I161:X161)</f>
        <v>1</v>
      </c>
      <c r="H161" s="58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41">
        <v>1</v>
      </c>
      <c r="Y161" s="55"/>
    </row>
    <row r="162" spans="1:25" ht="12.75">
      <c r="A162" s="31">
        <v>156</v>
      </c>
      <c r="B162" s="31" t="s">
        <v>1006</v>
      </c>
      <c r="C162" s="30" t="s">
        <v>1007</v>
      </c>
      <c r="D162" s="31" t="s">
        <v>664</v>
      </c>
      <c r="E162" s="28" t="s">
        <v>65</v>
      </c>
      <c r="F162" s="31" t="s">
        <v>66</v>
      </c>
      <c r="G162" s="31">
        <f>SUM(I162:X162)</f>
        <v>1</v>
      </c>
      <c r="H162" s="58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41">
        <v>1</v>
      </c>
      <c r="Y162" s="55"/>
    </row>
    <row r="163" spans="1:25" ht="12.75">
      <c r="A163" s="31">
        <v>156</v>
      </c>
      <c r="B163" s="31" t="s">
        <v>1008</v>
      </c>
      <c r="C163" s="30" t="s">
        <v>1009</v>
      </c>
      <c r="D163" s="31" t="s">
        <v>664</v>
      </c>
      <c r="E163" s="28" t="s">
        <v>2</v>
      </c>
      <c r="F163" s="31" t="s">
        <v>504</v>
      </c>
      <c r="G163" s="31">
        <f>SUM(I163:X163)</f>
        <v>1</v>
      </c>
      <c r="H163" s="58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>
        <v>1</v>
      </c>
      <c r="W163" s="30"/>
      <c r="X163" s="41"/>
      <c r="Y163" s="55"/>
    </row>
    <row r="164" spans="1:25" ht="12.75">
      <c r="A164" s="31">
        <v>156</v>
      </c>
      <c r="B164" s="31" t="s">
        <v>1010</v>
      </c>
      <c r="C164" s="30" t="s">
        <v>1011</v>
      </c>
      <c r="D164" s="31" t="s">
        <v>693</v>
      </c>
      <c r="E164" s="28" t="s">
        <v>184</v>
      </c>
      <c r="F164" s="31" t="s">
        <v>66</v>
      </c>
      <c r="G164" s="31">
        <f>SUM(I164:X164)</f>
        <v>1</v>
      </c>
      <c r="H164" s="58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>
        <v>1</v>
      </c>
      <c r="W164" s="30"/>
      <c r="X164" s="41"/>
      <c r="Y164" s="55"/>
    </row>
    <row r="165" spans="1:25" ht="12.75">
      <c r="A165" s="31">
        <v>156</v>
      </c>
      <c r="B165" s="31" t="s">
        <v>1012</v>
      </c>
      <c r="C165" s="30" t="s">
        <v>1013</v>
      </c>
      <c r="D165" s="31" t="s">
        <v>664</v>
      </c>
      <c r="E165" s="28" t="s">
        <v>487</v>
      </c>
      <c r="F165" s="31" t="s">
        <v>66</v>
      </c>
      <c r="G165" s="31">
        <f>SUM(I165:X165)</f>
        <v>1</v>
      </c>
      <c r="H165" s="58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>
        <v>1</v>
      </c>
      <c r="W165" s="30"/>
      <c r="X165" s="41"/>
      <c r="Y165" s="55"/>
    </row>
    <row r="166" spans="1:25" ht="12.75">
      <c r="A166" s="31">
        <v>156</v>
      </c>
      <c r="B166" s="31" t="s">
        <v>1014</v>
      </c>
      <c r="C166" s="30" t="s">
        <v>1015</v>
      </c>
      <c r="D166" s="31" t="s">
        <v>664</v>
      </c>
      <c r="E166" s="28" t="s">
        <v>1016</v>
      </c>
      <c r="F166" s="31" t="s">
        <v>284</v>
      </c>
      <c r="G166" s="31">
        <f>SUM(I166:X166)</f>
        <v>1</v>
      </c>
      <c r="H166" s="58"/>
      <c r="I166" s="30"/>
      <c r="J166" s="30"/>
      <c r="K166" s="30"/>
      <c r="L166" s="30"/>
      <c r="M166" s="30"/>
      <c r="N166" s="30"/>
      <c r="O166" s="30"/>
      <c r="P166" s="30"/>
      <c r="Q166" s="30">
        <v>1</v>
      </c>
      <c r="R166" s="30"/>
      <c r="S166" s="30"/>
      <c r="T166" s="30"/>
      <c r="U166" s="30"/>
      <c r="V166" s="30"/>
      <c r="W166" s="30"/>
      <c r="X166" s="41"/>
      <c r="Y166" s="55"/>
    </row>
    <row r="167" spans="1:25" ht="12.75">
      <c r="A167" s="31">
        <v>156</v>
      </c>
      <c r="B167" s="31" t="s">
        <v>1017</v>
      </c>
      <c r="C167" s="30" t="s">
        <v>1018</v>
      </c>
      <c r="D167" s="31" t="s">
        <v>693</v>
      </c>
      <c r="E167" s="28" t="s">
        <v>259</v>
      </c>
      <c r="F167" s="31" t="s">
        <v>207</v>
      </c>
      <c r="G167" s="31">
        <f>SUM(I167:X167)</f>
        <v>1</v>
      </c>
      <c r="H167" s="58"/>
      <c r="I167" s="30"/>
      <c r="J167" s="30"/>
      <c r="K167" s="30"/>
      <c r="L167" s="30"/>
      <c r="M167" s="30"/>
      <c r="N167" s="30"/>
      <c r="O167" s="30"/>
      <c r="P167" s="30"/>
      <c r="Q167" s="30">
        <v>1</v>
      </c>
      <c r="R167" s="30"/>
      <c r="S167" s="30"/>
      <c r="T167" s="30"/>
      <c r="U167" s="30"/>
      <c r="V167" s="30"/>
      <c r="W167" s="30"/>
      <c r="X167" s="41"/>
      <c r="Y167" s="55"/>
    </row>
    <row r="168" spans="1:25" ht="12.75">
      <c r="A168" s="31">
        <v>156</v>
      </c>
      <c r="B168" s="31" t="s">
        <v>1019</v>
      </c>
      <c r="C168" s="30" t="s">
        <v>1020</v>
      </c>
      <c r="D168" s="31" t="s">
        <v>664</v>
      </c>
      <c r="E168" s="28" t="s">
        <v>873</v>
      </c>
      <c r="F168" s="31" t="s">
        <v>207</v>
      </c>
      <c r="G168" s="31">
        <f>SUM(I168:X168)</f>
        <v>1</v>
      </c>
      <c r="H168" s="58"/>
      <c r="I168" s="30"/>
      <c r="J168" s="30"/>
      <c r="K168" s="30"/>
      <c r="L168" s="30"/>
      <c r="M168" s="30"/>
      <c r="N168" s="30"/>
      <c r="O168" s="30"/>
      <c r="P168" s="30"/>
      <c r="Q168" s="30">
        <v>1</v>
      </c>
      <c r="R168" s="30"/>
      <c r="S168" s="30"/>
      <c r="T168" s="30"/>
      <c r="U168" s="30"/>
      <c r="V168" s="30"/>
      <c r="W168" s="30"/>
      <c r="X168" s="41"/>
      <c r="Y168" s="55"/>
    </row>
    <row r="169" spans="1:25" ht="12.75">
      <c r="A169" s="31">
        <v>156</v>
      </c>
      <c r="B169" s="31" t="s">
        <v>1021</v>
      </c>
      <c r="C169" s="30" t="s">
        <v>1022</v>
      </c>
      <c r="D169" s="31" t="s">
        <v>664</v>
      </c>
      <c r="E169" s="28" t="s">
        <v>428</v>
      </c>
      <c r="F169" s="31" t="s">
        <v>97</v>
      </c>
      <c r="G169" s="31">
        <f>SUM(I169:X169)</f>
        <v>1</v>
      </c>
      <c r="H169" s="58"/>
      <c r="I169" s="30"/>
      <c r="J169" s="30"/>
      <c r="K169" s="30"/>
      <c r="L169" s="30"/>
      <c r="M169" s="30"/>
      <c r="N169" s="30"/>
      <c r="O169" s="30"/>
      <c r="P169" s="30"/>
      <c r="Q169" s="30"/>
      <c r="R169" s="30">
        <v>1</v>
      </c>
      <c r="S169" s="30"/>
      <c r="T169" s="30"/>
      <c r="U169" s="30"/>
      <c r="V169" s="30"/>
      <c r="W169" s="30"/>
      <c r="X169" s="41"/>
      <c r="Y169" s="55"/>
    </row>
    <row r="170" spans="1:25" ht="12.75">
      <c r="A170" s="31">
        <v>156</v>
      </c>
      <c r="B170" s="31" t="s">
        <v>1023</v>
      </c>
      <c r="C170" s="30" t="s">
        <v>1024</v>
      </c>
      <c r="D170" s="31" t="s">
        <v>693</v>
      </c>
      <c r="E170" s="28" t="s">
        <v>399</v>
      </c>
      <c r="F170" s="31" t="s">
        <v>97</v>
      </c>
      <c r="G170" s="31">
        <f>SUM(I170:X170)</f>
        <v>1</v>
      </c>
      <c r="H170" s="58"/>
      <c r="I170" s="30"/>
      <c r="J170" s="30"/>
      <c r="K170" s="30"/>
      <c r="L170" s="30"/>
      <c r="M170" s="30"/>
      <c r="N170" s="30"/>
      <c r="O170" s="30"/>
      <c r="P170" s="30"/>
      <c r="Q170" s="30"/>
      <c r="R170" s="30">
        <v>1</v>
      </c>
      <c r="S170" s="30"/>
      <c r="T170" s="30"/>
      <c r="U170" s="30"/>
      <c r="V170" s="30"/>
      <c r="W170" s="30"/>
      <c r="X170" s="41"/>
      <c r="Y170" s="55"/>
    </row>
    <row r="171" spans="1:25" ht="12.75">
      <c r="A171" s="31">
        <v>156</v>
      </c>
      <c r="B171" s="31" t="s">
        <v>1025</v>
      </c>
      <c r="C171" s="30" t="s">
        <v>1026</v>
      </c>
      <c r="D171" s="31" t="s">
        <v>664</v>
      </c>
      <c r="E171" s="28" t="s">
        <v>387</v>
      </c>
      <c r="F171" s="31" t="s">
        <v>97</v>
      </c>
      <c r="G171" s="31">
        <f>SUM(I171:X171)</f>
        <v>1</v>
      </c>
      <c r="H171" s="58"/>
      <c r="I171" s="30"/>
      <c r="J171" s="30"/>
      <c r="K171" s="30"/>
      <c r="L171" s="30"/>
      <c r="M171" s="30"/>
      <c r="N171" s="30"/>
      <c r="O171" s="30"/>
      <c r="P171" s="30"/>
      <c r="Q171" s="30"/>
      <c r="R171" s="30">
        <v>1</v>
      </c>
      <c r="S171" s="30"/>
      <c r="T171" s="30"/>
      <c r="U171" s="30"/>
      <c r="V171" s="30"/>
      <c r="W171" s="30"/>
      <c r="X171" s="41"/>
      <c r="Y171" s="55"/>
    </row>
    <row r="172" spans="1:25" ht="12.75">
      <c r="A172" s="31">
        <v>156</v>
      </c>
      <c r="B172" s="31" t="s">
        <v>1027</v>
      </c>
      <c r="C172" s="30" t="s">
        <v>1028</v>
      </c>
      <c r="D172" s="31" t="s">
        <v>664</v>
      </c>
      <c r="E172" s="28" t="s">
        <v>914</v>
      </c>
      <c r="F172" s="31" t="s">
        <v>66</v>
      </c>
      <c r="G172" s="31">
        <f>SUM(I172:X172)</f>
        <v>1</v>
      </c>
      <c r="H172" s="58"/>
      <c r="I172" s="30"/>
      <c r="J172" s="30"/>
      <c r="K172" s="30"/>
      <c r="L172" s="30"/>
      <c r="M172" s="30"/>
      <c r="N172" s="30">
        <v>1</v>
      </c>
      <c r="O172" s="30"/>
      <c r="P172" s="30"/>
      <c r="Q172" s="30"/>
      <c r="R172" s="30"/>
      <c r="S172" s="30"/>
      <c r="T172" s="30"/>
      <c r="U172" s="30"/>
      <c r="V172" s="30"/>
      <c r="W172" s="30"/>
      <c r="X172" s="41"/>
      <c r="Y172" s="55"/>
    </row>
    <row r="173" spans="1:25" ht="12.75">
      <c r="A173" s="31">
        <v>156</v>
      </c>
      <c r="B173" s="31" t="s">
        <v>1029</v>
      </c>
      <c r="C173" s="30" t="s">
        <v>1030</v>
      </c>
      <c r="D173" s="31" t="s">
        <v>664</v>
      </c>
      <c r="E173" s="28" t="s">
        <v>1031</v>
      </c>
      <c r="F173" s="31" t="s">
        <v>66</v>
      </c>
      <c r="G173" s="31">
        <f>SUM(I173:X173)</f>
        <v>1</v>
      </c>
      <c r="H173" s="58"/>
      <c r="I173" s="30"/>
      <c r="J173" s="30"/>
      <c r="K173" s="30"/>
      <c r="L173" s="30"/>
      <c r="M173" s="30"/>
      <c r="N173" s="30">
        <v>1</v>
      </c>
      <c r="O173" s="30"/>
      <c r="P173" s="30"/>
      <c r="Q173" s="30"/>
      <c r="R173" s="30"/>
      <c r="S173" s="30"/>
      <c r="T173" s="30"/>
      <c r="U173" s="30"/>
      <c r="V173" s="30"/>
      <c r="W173" s="30"/>
      <c r="X173" s="41"/>
      <c r="Y173" s="55"/>
    </row>
    <row r="174" spans="1:25" ht="12.75">
      <c r="A174" s="31">
        <v>156</v>
      </c>
      <c r="B174" s="31" t="s">
        <v>1032</v>
      </c>
      <c r="C174" s="30" t="s">
        <v>1033</v>
      </c>
      <c r="D174" s="31" t="s">
        <v>664</v>
      </c>
      <c r="E174" s="28" t="s">
        <v>690</v>
      </c>
      <c r="F174" s="31" t="s">
        <v>66</v>
      </c>
      <c r="G174" s="31">
        <f>SUM(I174:X174)</f>
        <v>1</v>
      </c>
      <c r="H174" s="58"/>
      <c r="I174" s="30"/>
      <c r="J174" s="30"/>
      <c r="K174" s="30"/>
      <c r="L174" s="30"/>
      <c r="M174" s="30"/>
      <c r="N174" s="30">
        <v>1</v>
      </c>
      <c r="O174" s="30"/>
      <c r="P174" s="30"/>
      <c r="Q174" s="30"/>
      <c r="R174" s="30"/>
      <c r="S174" s="30"/>
      <c r="T174" s="30"/>
      <c r="U174" s="30"/>
      <c r="V174" s="30"/>
      <c r="W174" s="30"/>
      <c r="X174" s="41"/>
      <c r="Y174" s="55"/>
    </row>
    <row r="175" spans="1:25" ht="12.75">
      <c r="A175" s="31">
        <v>156</v>
      </c>
      <c r="B175" s="31" t="s">
        <v>1034</v>
      </c>
      <c r="C175" s="30" t="s">
        <v>1035</v>
      </c>
      <c r="D175" s="31" t="s">
        <v>664</v>
      </c>
      <c r="E175" s="28" t="s">
        <v>1031</v>
      </c>
      <c r="F175" s="31" t="s">
        <v>66</v>
      </c>
      <c r="G175" s="31">
        <f>SUM(I175:X175)</f>
        <v>1</v>
      </c>
      <c r="H175" s="58"/>
      <c r="I175" s="30"/>
      <c r="J175" s="30"/>
      <c r="K175" s="30"/>
      <c r="L175" s="30"/>
      <c r="M175" s="30"/>
      <c r="N175" s="30">
        <v>1</v>
      </c>
      <c r="O175" s="30"/>
      <c r="P175" s="30"/>
      <c r="Q175" s="30"/>
      <c r="R175" s="30"/>
      <c r="S175" s="30"/>
      <c r="T175" s="30"/>
      <c r="U175" s="30"/>
      <c r="V175" s="30"/>
      <c r="W175" s="30"/>
      <c r="X175" s="41"/>
      <c r="Y175" s="55"/>
    </row>
    <row r="176" spans="1:25" ht="12.75">
      <c r="A176" s="31">
        <v>156</v>
      </c>
      <c r="B176" s="31" t="s">
        <v>1038</v>
      </c>
      <c r="C176" s="30" t="s">
        <v>1039</v>
      </c>
      <c r="D176" s="31" t="s">
        <v>693</v>
      </c>
      <c r="E176" s="28" t="s">
        <v>914</v>
      </c>
      <c r="F176" s="31" t="s">
        <v>66</v>
      </c>
      <c r="G176" s="31">
        <f>SUM(I176:X176)</f>
        <v>1</v>
      </c>
      <c r="H176" s="58"/>
      <c r="I176" s="30"/>
      <c r="J176" s="30"/>
      <c r="K176" s="30"/>
      <c r="L176" s="30"/>
      <c r="M176" s="30"/>
      <c r="N176" s="30">
        <v>1</v>
      </c>
      <c r="O176" s="30"/>
      <c r="P176" s="30"/>
      <c r="Q176" s="30"/>
      <c r="R176" s="30"/>
      <c r="S176" s="30"/>
      <c r="T176" s="30"/>
      <c r="U176" s="30"/>
      <c r="V176" s="30"/>
      <c r="W176" s="30"/>
      <c r="X176" s="41"/>
      <c r="Y176" s="55"/>
    </row>
    <row r="177" spans="1:25" ht="12.75">
      <c r="A177" s="31">
        <v>156</v>
      </c>
      <c r="B177" s="31" t="s">
        <v>1040</v>
      </c>
      <c r="C177" s="30" t="s">
        <v>1041</v>
      </c>
      <c r="D177" s="31" t="s">
        <v>693</v>
      </c>
      <c r="E177" s="28" t="s">
        <v>196</v>
      </c>
      <c r="F177" s="31" t="s">
        <v>66</v>
      </c>
      <c r="G177" s="31">
        <f>SUM(I177:X177)</f>
        <v>1</v>
      </c>
      <c r="H177" s="58"/>
      <c r="I177" s="30"/>
      <c r="J177" s="30"/>
      <c r="K177" s="30"/>
      <c r="L177" s="30"/>
      <c r="M177" s="30"/>
      <c r="N177" s="30">
        <v>1</v>
      </c>
      <c r="O177" s="30"/>
      <c r="P177" s="30"/>
      <c r="Q177" s="30"/>
      <c r="R177" s="30"/>
      <c r="S177" s="30"/>
      <c r="T177" s="30"/>
      <c r="U177" s="30"/>
      <c r="V177" s="30"/>
      <c r="W177" s="30"/>
      <c r="X177" s="41"/>
      <c r="Y177" s="55"/>
    </row>
    <row r="178" spans="1:25" ht="12.75">
      <c r="A178" s="31">
        <v>156</v>
      </c>
      <c r="B178" s="31" t="s">
        <v>1042</v>
      </c>
      <c r="C178" s="30" t="s">
        <v>1043</v>
      </c>
      <c r="D178" s="31" t="s">
        <v>693</v>
      </c>
      <c r="E178" s="28" t="s">
        <v>487</v>
      </c>
      <c r="F178" s="31" t="s">
        <v>66</v>
      </c>
      <c r="G178" s="31">
        <f>SUM(I178:X178)</f>
        <v>1</v>
      </c>
      <c r="H178" s="58"/>
      <c r="I178" s="30"/>
      <c r="J178" s="30"/>
      <c r="K178" s="30"/>
      <c r="L178" s="30"/>
      <c r="M178" s="30"/>
      <c r="N178" s="30"/>
      <c r="O178" s="30"/>
      <c r="P178" s="30">
        <v>1</v>
      </c>
      <c r="Q178" s="30"/>
      <c r="R178" s="30"/>
      <c r="S178" s="30"/>
      <c r="T178" s="30"/>
      <c r="U178" s="30"/>
      <c r="V178" s="30"/>
      <c r="W178" s="30"/>
      <c r="X178" s="41"/>
      <c r="Y178" s="55"/>
    </row>
    <row r="179" spans="1:25" ht="12.75">
      <c r="A179" s="31">
        <v>156</v>
      </c>
      <c r="B179" s="31" t="s">
        <v>1044</v>
      </c>
      <c r="C179" s="30" t="s">
        <v>1045</v>
      </c>
      <c r="D179" s="31" t="s">
        <v>693</v>
      </c>
      <c r="E179" s="28" t="s">
        <v>184</v>
      </c>
      <c r="F179" s="31" t="s">
        <v>66</v>
      </c>
      <c r="G179" s="31">
        <f>SUM(I179:X179)</f>
        <v>1</v>
      </c>
      <c r="H179" s="58"/>
      <c r="I179" s="30"/>
      <c r="J179" s="30"/>
      <c r="K179" s="30"/>
      <c r="L179" s="30"/>
      <c r="M179" s="30"/>
      <c r="N179" s="30"/>
      <c r="O179" s="30"/>
      <c r="P179" s="30">
        <v>1</v>
      </c>
      <c r="Q179" s="30"/>
      <c r="R179" s="30"/>
      <c r="S179" s="30"/>
      <c r="T179" s="30"/>
      <c r="U179" s="30"/>
      <c r="V179" s="30"/>
      <c r="W179" s="30"/>
      <c r="X179" s="41"/>
      <c r="Y179" s="55"/>
    </row>
    <row r="180" spans="1:25" ht="12.75">
      <c r="A180" s="31">
        <v>156</v>
      </c>
      <c r="B180" s="31" t="s">
        <v>1046</v>
      </c>
      <c r="C180" s="30" t="s">
        <v>1047</v>
      </c>
      <c r="D180" s="31" t="s">
        <v>664</v>
      </c>
      <c r="E180" s="28" t="s">
        <v>240</v>
      </c>
      <c r="F180" s="31" t="s">
        <v>66</v>
      </c>
      <c r="G180" s="31">
        <f>SUM(I180:X180)</f>
        <v>1</v>
      </c>
      <c r="H180" s="58"/>
      <c r="I180" s="30"/>
      <c r="J180" s="30"/>
      <c r="K180" s="30"/>
      <c r="L180" s="30"/>
      <c r="M180" s="30"/>
      <c r="N180" s="30"/>
      <c r="O180" s="30"/>
      <c r="P180" s="30">
        <v>1</v>
      </c>
      <c r="Q180" s="30"/>
      <c r="R180" s="30"/>
      <c r="S180" s="30"/>
      <c r="T180" s="30"/>
      <c r="U180" s="30"/>
      <c r="V180" s="30"/>
      <c r="W180" s="30"/>
      <c r="X180" s="41"/>
      <c r="Y180" s="55"/>
    </row>
    <row r="181" spans="1:25" ht="12.75">
      <c r="A181" s="31">
        <v>156</v>
      </c>
      <c r="B181" s="31" t="s">
        <v>1048</v>
      </c>
      <c r="C181" s="30" t="s">
        <v>1049</v>
      </c>
      <c r="D181" s="31" t="s">
        <v>693</v>
      </c>
      <c r="E181" s="28" t="s">
        <v>184</v>
      </c>
      <c r="F181" s="31" t="s">
        <v>66</v>
      </c>
      <c r="G181" s="31">
        <f>SUM(I181:X181)</f>
        <v>1</v>
      </c>
      <c r="H181" s="58"/>
      <c r="I181" s="30"/>
      <c r="J181" s="30"/>
      <c r="K181" s="30"/>
      <c r="L181" s="30"/>
      <c r="M181" s="30"/>
      <c r="N181" s="30"/>
      <c r="O181" s="30"/>
      <c r="P181" s="30">
        <v>1</v>
      </c>
      <c r="Q181" s="30"/>
      <c r="R181" s="30"/>
      <c r="S181" s="30"/>
      <c r="T181" s="30"/>
      <c r="U181" s="30"/>
      <c r="V181" s="30"/>
      <c r="W181" s="30"/>
      <c r="X181" s="41"/>
      <c r="Y181" s="55"/>
    </row>
    <row r="182" spans="1:25" ht="12.75">
      <c r="A182" s="31">
        <v>156</v>
      </c>
      <c r="B182" s="31" t="s">
        <v>1050</v>
      </c>
      <c r="C182" s="30" t="s">
        <v>1051</v>
      </c>
      <c r="D182" s="31" t="s">
        <v>664</v>
      </c>
      <c r="E182" s="28" t="s">
        <v>240</v>
      </c>
      <c r="F182" s="31" t="s">
        <v>66</v>
      </c>
      <c r="G182" s="31">
        <f>SUM(I182:X182)</f>
        <v>1</v>
      </c>
      <c r="H182" s="58"/>
      <c r="I182" s="30"/>
      <c r="J182" s="30"/>
      <c r="K182" s="30"/>
      <c r="L182" s="30"/>
      <c r="M182" s="30"/>
      <c r="N182" s="30"/>
      <c r="O182" s="30"/>
      <c r="P182" s="30">
        <v>1</v>
      </c>
      <c r="Q182" s="30"/>
      <c r="R182" s="30"/>
      <c r="S182" s="30"/>
      <c r="T182" s="30"/>
      <c r="U182" s="30"/>
      <c r="V182" s="30"/>
      <c r="W182" s="30"/>
      <c r="X182" s="41"/>
      <c r="Y182" s="55"/>
    </row>
    <row r="183" spans="1:25" ht="12.75">
      <c r="A183" s="31">
        <v>156</v>
      </c>
      <c r="B183" s="31" t="s">
        <v>1052</v>
      </c>
      <c r="C183" s="30" t="s">
        <v>1053</v>
      </c>
      <c r="D183" s="31" t="s">
        <v>664</v>
      </c>
      <c r="E183" s="28" t="s">
        <v>2</v>
      </c>
      <c r="F183" s="31" t="s">
        <v>504</v>
      </c>
      <c r="G183" s="31">
        <f>SUM(I183:X183)</f>
        <v>1</v>
      </c>
      <c r="H183" s="58"/>
      <c r="I183" s="30"/>
      <c r="J183" s="30"/>
      <c r="K183" s="30"/>
      <c r="L183" s="30"/>
      <c r="M183" s="30">
        <v>1</v>
      </c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41"/>
      <c r="Y183" s="55"/>
    </row>
    <row r="184" spans="1:25" ht="12.75">
      <c r="A184" s="31">
        <v>156</v>
      </c>
      <c r="B184" s="31" t="s">
        <v>1054</v>
      </c>
      <c r="C184" s="30" t="s">
        <v>1055</v>
      </c>
      <c r="D184" s="31" t="s">
        <v>664</v>
      </c>
      <c r="E184" s="28" t="s">
        <v>2</v>
      </c>
      <c r="F184" s="31" t="s">
        <v>504</v>
      </c>
      <c r="G184" s="31">
        <f>SUM(I184:X184)</f>
        <v>1</v>
      </c>
      <c r="H184" s="58"/>
      <c r="I184" s="30"/>
      <c r="J184" s="30"/>
      <c r="K184" s="30"/>
      <c r="L184" s="30"/>
      <c r="M184" s="30">
        <v>1</v>
      </c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41"/>
      <c r="Y184" s="55"/>
    </row>
    <row r="185" spans="1:25" ht="12.75">
      <c r="A185" s="31">
        <v>156</v>
      </c>
      <c r="B185" s="31" t="s">
        <v>1056</v>
      </c>
      <c r="C185" s="30" t="s">
        <v>1057</v>
      </c>
      <c r="D185" s="31" t="s">
        <v>664</v>
      </c>
      <c r="E185" s="28" t="s">
        <v>2</v>
      </c>
      <c r="F185" s="31" t="s">
        <v>491</v>
      </c>
      <c r="G185" s="31">
        <f>SUM(I185:X185)</f>
        <v>1</v>
      </c>
      <c r="H185" s="58"/>
      <c r="I185" s="30"/>
      <c r="J185" s="30"/>
      <c r="K185" s="30"/>
      <c r="L185" s="30"/>
      <c r="M185" s="30">
        <v>1</v>
      </c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41"/>
      <c r="Y185" s="55"/>
    </row>
    <row r="186" spans="1:25" ht="12.75">
      <c r="A186" s="31">
        <v>156</v>
      </c>
      <c r="B186" s="31" t="s">
        <v>1058</v>
      </c>
      <c r="C186" s="30" t="s">
        <v>1059</v>
      </c>
      <c r="D186" s="31" t="s">
        <v>664</v>
      </c>
      <c r="E186" s="28" t="s">
        <v>513</v>
      </c>
      <c r="F186" s="31" t="s">
        <v>491</v>
      </c>
      <c r="G186" s="31">
        <f>SUM(I186:X186)</f>
        <v>1</v>
      </c>
      <c r="H186" s="58"/>
      <c r="I186" s="30"/>
      <c r="J186" s="30"/>
      <c r="K186" s="30"/>
      <c r="L186" s="30"/>
      <c r="M186" s="30">
        <v>1</v>
      </c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41"/>
      <c r="Y186" s="55"/>
    </row>
    <row r="187" spans="1:25" ht="12.75">
      <c r="A187" s="31">
        <v>156</v>
      </c>
      <c r="B187" s="31" t="s">
        <v>1060</v>
      </c>
      <c r="C187" s="30" t="s">
        <v>1061</v>
      </c>
      <c r="D187" s="31" t="s">
        <v>693</v>
      </c>
      <c r="E187" s="28" t="s">
        <v>987</v>
      </c>
      <c r="F187" s="31" t="s">
        <v>66</v>
      </c>
      <c r="G187" s="31">
        <f>SUM(I187:X187)</f>
        <v>1</v>
      </c>
      <c r="H187" s="58"/>
      <c r="I187" s="30"/>
      <c r="J187" s="30"/>
      <c r="K187" s="30"/>
      <c r="L187" s="30"/>
      <c r="M187" s="30"/>
      <c r="N187" s="30"/>
      <c r="O187" s="30">
        <v>1</v>
      </c>
      <c r="P187" s="30"/>
      <c r="Q187" s="30"/>
      <c r="R187" s="30"/>
      <c r="S187" s="30"/>
      <c r="T187" s="30"/>
      <c r="U187" s="30"/>
      <c r="V187" s="30"/>
      <c r="W187" s="30"/>
      <c r="X187" s="41"/>
      <c r="Y187" s="55"/>
    </row>
    <row r="188" spans="1:25" ht="12.75">
      <c r="A188" s="31">
        <v>156</v>
      </c>
      <c r="B188" s="31" t="s">
        <v>1062</v>
      </c>
      <c r="C188" s="30" t="s">
        <v>1063</v>
      </c>
      <c r="D188" s="31" t="s">
        <v>664</v>
      </c>
      <c r="E188" s="28" t="s">
        <v>1064</v>
      </c>
      <c r="F188" s="31" t="s">
        <v>66</v>
      </c>
      <c r="G188" s="31">
        <f>SUM(I188:X188)</f>
        <v>1</v>
      </c>
      <c r="H188" s="58"/>
      <c r="I188" s="30"/>
      <c r="J188" s="30"/>
      <c r="K188" s="30"/>
      <c r="L188" s="30"/>
      <c r="M188" s="30"/>
      <c r="N188" s="30"/>
      <c r="O188" s="30">
        <v>1</v>
      </c>
      <c r="P188" s="30"/>
      <c r="Q188" s="30"/>
      <c r="R188" s="30"/>
      <c r="S188" s="30"/>
      <c r="T188" s="30"/>
      <c r="U188" s="30"/>
      <c r="V188" s="30"/>
      <c r="W188" s="30"/>
      <c r="X188" s="41"/>
      <c r="Y188" s="55"/>
    </row>
    <row r="189" spans="1:25" ht="12.75">
      <c r="A189" s="31">
        <v>156</v>
      </c>
      <c r="B189" s="31" t="s">
        <v>1065</v>
      </c>
      <c r="C189" s="30" t="s">
        <v>1066</v>
      </c>
      <c r="D189" s="31" t="s">
        <v>664</v>
      </c>
      <c r="E189" s="28" t="s">
        <v>487</v>
      </c>
      <c r="F189" s="31" t="s">
        <v>66</v>
      </c>
      <c r="G189" s="31">
        <f>SUM(I189:X189)</f>
        <v>1</v>
      </c>
      <c r="H189" s="58"/>
      <c r="I189" s="30"/>
      <c r="J189" s="30"/>
      <c r="K189" s="30"/>
      <c r="L189" s="30"/>
      <c r="M189" s="30"/>
      <c r="N189" s="30"/>
      <c r="O189" s="30">
        <v>1</v>
      </c>
      <c r="P189" s="30"/>
      <c r="Q189" s="30"/>
      <c r="R189" s="30"/>
      <c r="S189" s="30"/>
      <c r="T189" s="30"/>
      <c r="U189" s="30"/>
      <c r="V189" s="30"/>
      <c r="W189" s="30"/>
      <c r="X189" s="41"/>
      <c r="Y189" s="55"/>
    </row>
    <row r="190" spans="1:25" ht="12.75">
      <c r="A190" s="31">
        <v>156</v>
      </c>
      <c r="B190" s="31" t="s">
        <v>899</v>
      </c>
      <c r="C190" s="30" t="s">
        <v>1067</v>
      </c>
      <c r="D190" s="31" t="s">
        <v>664</v>
      </c>
      <c r="E190" s="28" t="s">
        <v>901</v>
      </c>
      <c r="F190" s="31" t="s">
        <v>97</v>
      </c>
      <c r="G190" s="31">
        <f>SUM(I190:X190)</f>
        <v>1</v>
      </c>
      <c r="H190" s="58"/>
      <c r="I190" s="30"/>
      <c r="J190" s="30"/>
      <c r="K190" s="30"/>
      <c r="L190" s="30">
        <v>1</v>
      </c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41"/>
      <c r="Y190" s="55"/>
    </row>
    <row r="191" spans="1:25" ht="12.75">
      <c r="A191" s="31">
        <v>156</v>
      </c>
      <c r="B191" s="31" t="s">
        <v>1068</v>
      </c>
      <c r="C191" s="30" t="s">
        <v>1069</v>
      </c>
      <c r="D191" s="31" t="s">
        <v>693</v>
      </c>
      <c r="E191" s="28" t="s">
        <v>1070</v>
      </c>
      <c r="F191" s="31" t="s">
        <v>968</v>
      </c>
      <c r="G191" s="31">
        <f>SUM(I191:X191)</f>
        <v>1</v>
      </c>
      <c r="H191" s="58"/>
      <c r="I191" s="30"/>
      <c r="J191" s="30"/>
      <c r="K191" s="30">
        <v>1</v>
      </c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41"/>
      <c r="Y191" s="55"/>
    </row>
    <row r="192" spans="1:25" ht="12.75">
      <c r="A192" s="31">
        <v>156</v>
      </c>
      <c r="B192" s="31" t="s">
        <v>1071</v>
      </c>
      <c r="C192" s="30" t="s">
        <v>1072</v>
      </c>
      <c r="D192" s="31" t="s">
        <v>664</v>
      </c>
      <c r="E192" s="28" t="s">
        <v>1073</v>
      </c>
      <c r="F192" s="31" t="s">
        <v>968</v>
      </c>
      <c r="G192" s="31">
        <f>SUM(I192:X192)</f>
        <v>1</v>
      </c>
      <c r="H192" s="58"/>
      <c r="I192" s="30"/>
      <c r="J192" s="30"/>
      <c r="K192" s="30">
        <v>1</v>
      </c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41"/>
      <c r="Y192" s="55"/>
    </row>
    <row r="193" spans="1:25" ht="12.75">
      <c r="A193" s="31">
        <v>156</v>
      </c>
      <c r="B193" s="31" t="s">
        <v>1074</v>
      </c>
      <c r="C193" s="30" t="s">
        <v>1075</v>
      </c>
      <c r="D193" s="31" t="s">
        <v>664</v>
      </c>
      <c r="E193" s="28" t="s">
        <v>674</v>
      </c>
      <c r="F193" s="31" t="s">
        <v>675</v>
      </c>
      <c r="G193" s="31">
        <f>SUM(I193:X193)</f>
        <v>1</v>
      </c>
      <c r="H193" s="58"/>
      <c r="I193" s="30"/>
      <c r="J193" s="30"/>
      <c r="K193" s="30">
        <v>1</v>
      </c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41"/>
      <c r="Y193" s="55"/>
    </row>
    <row r="194" spans="1:25" ht="12.75">
      <c r="A194" s="31">
        <v>156</v>
      </c>
      <c r="B194" s="31" t="s">
        <v>1076</v>
      </c>
      <c r="C194" s="30" t="s">
        <v>1077</v>
      </c>
      <c r="D194" s="31" t="s">
        <v>693</v>
      </c>
      <c r="E194" s="28" t="s">
        <v>678</v>
      </c>
      <c r="F194" s="31" t="s">
        <v>66</v>
      </c>
      <c r="G194" s="31">
        <f>SUM(I194:X194)</f>
        <v>1</v>
      </c>
      <c r="H194" s="58"/>
      <c r="I194" s="30"/>
      <c r="J194" s="30">
        <v>1</v>
      </c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41"/>
      <c r="Y194" s="55"/>
    </row>
    <row r="195" spans="1:25" ht="12.75">
      <c r="A195" s="31">
        <v>156</v>
      </c>
      <c r="B195" s="31" t="s">
        <v>1078</v>
      </c>
      <c r="C195" s="30" t="s">
        <v>1079</v>
      </c>
      <c r="D195" s="31" t="s">
        <v>664</v>
      </c>
      <c r="E195" s="28" t="s">
        <v>1080</v>
      </c>
      <c r="F195" s="31" t="s">
        <v>207</v>
      </c>
      <c r="G195" s="31">
        <f>SUM(I195:X195)</f>
        <v>1</v>
      </c>
      <c r="H195" s="58"/>
      <c r="I195" s="30"/>
      <c r="J195" s="30">
        <v>1</v>
      </c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41"/>
      <c r="Y195" s="55"/>
    </row>
    <row r="196" spans="1:25" ht="12.75">
      <c r="A196" s="31">
        <v>156</v>
      </c>
      <c r="B196" s="31" t="s">
        <v>1081</v>
      </c>
      <c r="C196" s="30" t="s">
        <v>1082</v>
      </c>
      <c r="D196" s="31" t="s">
        <v>693</v>
      </c>
      <c r="E196" s="28" t="s">
        <v>1080</v>
      </c>
      <c r="F196" s="31" t="s">
        <v>207</v>
      </c>
      <c r="G196" s="31">
        <f>SUM(I196:X196)</f>
        <v>1</v>
      </c>
      <c r="H196" s="58"/>
      <c r="I196" s="30"/>
      <c r="J196" s="30">
        <v>1</v>
      </c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41"/>
      <c r="Y196" s="55"/>
    </row>
    <row r="197" spans="1:25" ht="12.75">
      <c r="A197" s="31">
        <v>156</v>
      </c>
      <c r="B197" s="31" t="s">
        <v>1083</v>
      </c>
      <c r="C197" s="30" t="s">
        <v>1084</v>
      </c>
      <c r="D197" s="31" t="s">
        <v>664</v>
      </c>
      <c r="E197" s="28" t="s">
        <v>1080</v>
      </c>
      <c r="F197" s="31" t="s">
        <v>207</v>
      </c>
      <c r="G197" s="31">
        <f>SUM(I197:X197)</f>
        <v>1</v>
      </c>
      <c r="H197" s="58"/>
      <c r="I197" s="30"/>
      <c r="J197" s="30">
        <v>1</v>
      </c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41"/>
      <c r="Y197" s="55"/>
    </row>
    <row r="198" spans="1:25" ht="12.75">
      <c r="A198" s="31">
        <v>156</v>
      </c>
      <c r="B198" s="42" t="s">
        <v>1085</v>
      </c>
      <c r="C198" s="44" t="s">
        <v>1086</v>
      </c>
      <c r="D198" s="42" t="s">
        <v>664</v>
      </c>
      <c r="E198" s="45" t="s">
        <v>2</v>
      </c>
      <c r="F198" s="42" t="s">
        <v>207</v>
      </c>
      <c r="G198" s="42">
        <f>SUM(I198:X198)</f>
        <v>1</v>
      </c>
      <c r="H198" s="58"/>
      <c r="I198" s="44"/>
      <c r="J198" s="44">
        <v>1</v>
      </c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59"/>
      <c r="Y198" s="55"/>
    </row>
    <row r="199" spans="1:25" ht="12.75">
      <c r="A199" s="31">
        <v>156</v>
      </c>
      <c r="B199" s="31" t="s">
        <v>1087</v>
      </c>
      <c r="C199" s="30" t="s">
        <v>1088</v>
      </c>
      <c r="D199" s="31" t="s">
        <v>693</v>
      </c>
      <c r="E199" s="28" t="s">
        <v>1080</v>
      </c>
      <c r="F199" s="31" t="s">
        <v>207</v>
      </c>
      <c r="G199" s="31">
        <f>SUM(I199:X199)</f>
        <v>1</v>
      </c>
      <c r="H199" s="58"/>
      <c r="I199" s="30"/>
      <c r="J199" s="30">
        <v>1</v>
      </c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55"/>
    </row>
    <row r="200" spans="1:25" ht="12.75">
      <c r="A200" s="31">
        <v>156</v>
      </c>
      <c r="B200" s="31" t="s">
        <v>1089</v>
      </c>
      <c r="C200" s="30" t="s">
        <v>1090</v>
      </c>
      <c r="D200" s="31" t="s">
        <v>664</v>
      </c>
      <c r="E200" s="28" t="s">
        <v>1080</v>
      </c>
      <c r="F200" s="31" t="s">
        <v>207</v>
      </c>
      <c r="G200" s="31">
        <f>SUM(I200:X200)</f>
        <v>1</v>
      </c>
      <c r="H200" s="58"/>
      <c r="I200" s="30"/>
      <c r="J200" s="30">
        <v>1</v>
      </c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55"/>
    </row>
    <row r="201" spans="1:25" ht="12.75">
      <c r="A201" s="31">
        <v>156</v>
      </c>
      <c r="B201" s="31" t="s">
        <v>1091</v>
      </c>
      <c r="C201" s="30" t="s">
        <v>1092</v>
      </c>
      <c r="D201" s="31" t="s">
        <v>693</v>
      </c>
      <c r="E201" s="28" t="s">
        <v>2</v>
      </c>
      <c r="F201" s="31" t="s">
        <v>207</v>
      </c>
      <c r="G201" s="31">
        <f>SUM(I201:X201)</f>
        <v>1</v>
      </c>
      <c r="H201" s="58"/>
      <c r="I201" s="30"/>
      <c r="J201" s="30">
        <v>1</v>
      </c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55"/>
    </row>
    <row r="202" spans="1:25" ht="12.75">
      <c r="A202" s="31">
        <v>156</v>
      </c>
      <c r="B202" s="31" t="s">
        <v>1093</v>
      </c>
      <c r="C202" s="30" t="s">
        <v>1094</v>
      </c>
      <c r="D202" s="31" t="s">
        <v>664</v>
      </c>
      <c r="E202" s="28" t="s">
        <v>2</v>
      </c>
      <c r="F202" s="31" t="s">
        <v>207</v>
      </c>
      <c r="G202" s="31">
        <f>SUM(I202:X202)</f>
        <v>1</v>
      </c>
      <c r="H202" s="58"/>
      <c r="I202" s="30"/>
      <c r="J202" s="30">
        <v>1</v>
      </c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55"/>
    </row>
    <row r="203" spans="1:25" ht="12.75">
      <c r="A203" s="31">
        <v>156</v>
      </c>
      <c r="B203" s="31" t="s">
        <v>1095</v>
      </c>
      <c r="C203" s="30" t="s">
        <v>1096</v>
      </c>
      <c r="D203" s="31" t="s">
        <v>693</v>
      </c>
      <c r="E203" s="28" t="s">
        <v>873</v>
      </c>
      <c r="F203" s="31" t="s">
        <v>207</v>
      </c>
      <c r="G203" s="31">
        <f>SUM(I203:X203)</f>
        <v>1</v>
      </c>
      <c r="H203" s="58"/>
      <c r="I203" s="30"/>
      <c r="J203" s="30">
        <v>1</v>
      </c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55"/>
    </row>
    <row r="204" spans="1:25" ht="12.75">
      <c r="A204" s="31">
        <v>156</v>
      </c>
      <c r="B204" s="31" t="s">
        <v>1097</v>
      </c>
      <c r="C204" s="30" t="s">
        <v>1098</v>
      </c>
      <c r="D204" s="31" t="s">
        <v>693</v>
      </c>
      <c r="E204" s="28" t="s">
        <v>1099</v>
      </c>
      <c r="F204" s="31" t="s">
        <v>66</v>
      </c>
      <c r="G204" s="31">
        <f>SUM(I204:X204)</f>
        <v>1</v>
      </c>
      <c r="H204" s="58"/>
      <c r="I204" s="30">
        <v>1</v>
      </c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55"/>
    </row>
    <row r="205" spans="1:25" ht="12.75">
      <c r="A205" s="31">
        <v>156</v>
      </c>
      <c r="B205" s="31" t="s">
        <v>1100</v>
      </c>
      <c r="C205" s="30" t="s">
        <v>1101</v>
      </c>
      <c r="D205" s="31" t="s">
        <v>664</v>
      </c>
      <c r="E205" s="28" t="s">
        <v>65</v>
      </c>
      <c r="F205" s="31" t="s">
        <v>66</v>
      </c>
      <c r="G205" s="31">
        <f>SUM(I205:X205)</f>
        <v>1</v>
      </c>
      <c r="H205" s="58"/>
      <c r="I205" s="30">
        <v>1</v>
      </c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55"/>
    </row>
    <row r="206" spans="1:25" ht="12.75">
      <c r="A206" s="31">
        <v>156</v>
      </c>
      <c r="B206" s="31" t="s">
        <v>1102</v>
      </c>
      <c r="C206" s="30" t="s">
        <v>1103</v>
      </c>
      <c r="D206" s="31" t="s">
        <v>664</v>
      </c>
      <c r="E206" s="28" t="s">
        <v>65</v>
      </c>
      <c r="F206" s="31" t="s">
        <v>66</v>
      </c>
      <c r="G206" s="31">
        <f>SUM(I206:X206)</f>
        <v>1</v>
      </c>
      <c r="H206" s="58"/>
      <c r="I206" s="30">
        <v>1</v>
      </c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55"/>
    </row>
    <row r="207" spans="1:25" ht="12.75">
      <c r="A207" s="31">
        <v>156</v>
      </c>
      <c r="B207" s="31" t="s">
        <v>1104</v>
      </c>
      <c r="C207" s="30" t="s">
        <v>1105</v>
      </c>
      <c r="D207" s="31" t="s">
        <v>664</v>
      </c>
      <c r="E207" s="28" t="s">
        <v>767</v>
      </c>
      <c r="F207" s="31" t="s">
        <v>66</v>
      </c>
      <c r="G207" s="31">
        <f>SUM(I207:X207)</f>
        <v>1</v>
      </c>
      <c r="H207" s="58"/>
      <c r="I207" s="30">
        <v>1</v>
      </c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55"/>
    </row>
    <row r="208" spans="1:25" ht="12.75">
      <c r="A208" s="31">
        <v>156</v>
      </c>
      <c r="B208" s="31" t="s">
        <v>1106</v>
      </c>
      <c r="C208" s="30" t="s">
        <v>1107</v>
      </c>
      <c r="D208" s="31" t="s">
        <v>664</v>
      </c>
      <c r="E208" s="28" t="s">
        <v>651</v>
      </c>
      <c r="F208" s="31" t="s">
        <v>66</v>
      </c>
      <c r="G208" s="31">
        <f>SUM(I208:X208)</f>
        <v>1</v>
      </c>
      <c r="H208" s="58"/>
      <c r="I208" s="30">
        <v>1</v>
      </c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55"/>
    </row>
    <row r="209" spans="1:25" ht="12.75">
      <c r="A209" s="31">
        <v>156</v>
      </c>
      <c r="B209" s="31" t="s">
        <v>1108</v>
      </c>
      <c r="C209" s="30" t="s">
        <v>1109</v>
      </c>
      <c r="D209" s="31" t="s">
        <v>664</v>
      </c>
      <c r="E209" s="28" t="s">
        <v>643</v>
      </c>
      <c r="F209" s="31" t="s">
        <v>66</v>
      </c>
      <c r="G209" s="31">
        <f>SUM(I209:X209)</f>
        <v>1</v>
      </c>
      <c r="H209" s="58"/>
      <c r="I209" s="30">
        <v>1</v>
      </c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55"/>
    </row>
    <row r="210" spans="1:25" ht="4.5" customHeight="1">
      <c r="A210" s="60"/>
      <c r="B210" s="24"/>
      <c r="C210" s="25"/>
      <c r="D210" s="24"/>
      <c r="E210" s="26"/>
      <c r="F210" s="24"/>
      <c r="G210" s="24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6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1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7.140625" style="7" customWidth="1"/>
    <col min="2" max="2" width="12.00390625" style="7" bestFit="1" customWidth="1"/>
    <col min="3" max="3" width="29.42187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5" width="4.7109375" style="7" customWidth="1"/>
    <col min="16" max="16" width="0.85546875" style="17" customWidth="1"/>
    <col min="17" max="16384" width="9.140625" style="7" customWidth="1"/>
  </cols>
  <sheetData>
    <row r="1" spans="1:16" ht="164.25" customHeight="1">
      <c r="A1" s="28" t="s">
        <v>640</v>
      </c>
      <c r="B1" s="29"/>
      <c r="C1" s="30"/>
      <c r="D1" s="31"/>
      <c r="E1" s="28"/>
      <c r="F1" s="31"/>
      <c r="G1" s="31"/>
      <c r="H1" s="18"/>
      <c r="I1" s="37" t="s">
        <v>71</v>
      </c>
      <c r="J1" s="37" t="s">
        <v>60</v>
      </c>
      <c r="K1" s="37" t="s">
        <v>62</v>
      </c>
      <c r="L1" s="37" t="s">
        <v>144</v>
      </c>
      <c r="M1" s="37" t="s">
        <v>58</v>
      </c>
      <c r="N1" s="37" t="s">
        <v>55</v>
      </c>
      <c r="O1" s="37" t="s">
        <v>68</v>
      </c>
      <c r="P1" s="20"/>
    </row>
    <row r="2" spans="1:16" s="15" customFormat="1" ht="12.75">
      <c r="A2" s="31"/>
      <c r="B2" s="32"/>
      <c r="C2" s="33"/>
      <c r="D2" s="31"/>
      <c r="E2" s="28"/>
      <c r="F2" s="31"/>
      <c r="G2" s="31"/>
      <c r="H2" s="18"/>
      <c r="I2" s="31">
        <v>3</v>
      </c>
      <c r="J2" s="31">
        <v>3</v>
      </c>
      <c r="K2" s="31">
        <v>4</v>
      </c>
      <c r="L2" s="31">
        <v>2</v>
      </c>
      <c r="M2" s="31">
        <v>2</v>
      </c>
      <c r="N2" s="31">
        <v>4</v>
      </c>
      <c r="O2" s="31">
        <v>3</v>
      </c>
      <c r="P2" s="21"/>
    </row>
    <row r="3" spans="1:16" ht="12.75">
      <c r="A3" s="34" t="s">
        <v>0</v>
      </c>
      <c r="B3" s="34" t="s">
        <v>5</v>
      </c>
      <c r="C3" s="34" t="s">
        <v>8</v>
      </c>
      <c r="D3" s="34" t="s">
        <v>52</v>
      </c>
      <c r="E3" s="34" t="s">
        <v>1</v>
      </c>
      <c r="F3" s="34" t="s">
        <v>51</v>
      </c>
      <c r="G3" s="34" t="s">
        <v>50</v>
      </c>
      <c r="H3" s="19"/>
      <c r="I3" s="34">
        <v>7</v>
      </c>
      <c r="J3" s="34">
        <v>6</v>
      </c>
      <c r="K3" s="34">
        <v>5</v>
      </c>
      <c r="L3" s="34">
        <v>4</v>
      </c>
      <c r="M3" s="34">
        <v>3</v>
      </c>
      <c r="N3" s="34">
        <v>2</v>
      </c>
      <c r="O3" s="34">
        <v>1</v>
      </c>
      <c r="P3" s="22"/>
    </row>
    <row r="4" spans="1:16" ht="12.75">
      <c r="A4" s="31">
        <v>1</v>
      </c>
      <c r="B4" s="35" t="s">
        <v>400</v>
      </c>
      <c r="C4" s="30" t="s">
        <v>401</v>
      </c>
      <c r="D4" s="31" t="s">
        <v>147</v>
      </c>
      <c r="E4" s="28" t="s">
        <v>402</v>
      </c>
      <c r="F4" s="31" t="s">
        <v>97</v>
      </c>
      <c r="G4" s="31">
        <f aca="true" t="shared" si="0" ref="G4:G36">SUM(I4:O4)</f>
        <v>218</v>
      </c>
      <c r="H4" s="18"/>
      <c r="I4" s="30">
        <v>15</v>
      </c>
      <c r="J4" s="30">
        <v>65</v>
      </c>
      <c r="K4" s="30"/>
      <c r="L4" s="30">
        <v>138</v>
      </c>
      <c r="M4" s="30"/>
      <c r="N4" s="30"/>
      <c r="O4" s="30"/>
      <c r="P4" s="22"/>
    </row>
    <row r="5" spans="1:16" ht="12.75">
      <c r="A5" s="31">
        <v>2</v>
      </c>
      <c r="B5" s="35" t="s">
        <v>152</v>
      </c>
      <c r="C5" s="30" t="s">
        <v>153</v>
      </c>
      <c r="D5" s="31" t="s">
        <v>147</v>
      </c>
      <c r="E5" s="28" t="s">
        <v>154</v>
      </c>
      <c r="F5" s="31" t="s">
        <v>97</v>
      </c>
      <c r="G5" s="31">
        <f t="shared" si="0"/>
        <v>153</v>
      </c>
      <c r="H5" s="18"/>
      <c r="I5" s="30">
        <v>50</v>
      </c>
      <c r="J5" s="30">
        <v>3</v>
      </c>
      <c r="K5" s="30"/>
      <c r="L5" s="30">
        <v>45</v>
      </c>
      <c r="M5" s="30"/>
      <c r="N5" s="30"/>
      <c r="O5" s="30">
        <v>55</v>
      </c>
      <c r="P5" s="22"/>
    </row>
    <row r="6" spans="1:16" ht="12.75">
      <c r="A6" s="31">
        <v>3</v>
      </c>
      <c r="B6" s="35" t="s">
        <v>339</v>
      </c>
      <c r="C6" s="30" t="s">
        <v>340</v>
      </c>
      <c r="D6" s="31" t="s">
        <v>147</v>
      </c>
      <c r="E6" s="28" t="s">
        <v>341</v>
      </c>
      <c r="F6" s="31" t="s">
        <v>331</v>
      </c>
      <c r="G6" s="31">
        <f t="shared" si="0"/>
        <v>116</v>
      </c>
      <c r="H6" s="18"/>
      <c r="I6" s="30"/>
      <c r="J6" s="30"/>
      <c r="K6" s="30"/>
      <c r="L6" s="30"/>
      <c r="M6" s="30">
        <v>116</v>
      </c>
      <c r="N6" s="30"/>
      <c r="O6" s="30"/>
      <c r="P6" s="22"/>
    </row>
    <row r="7" spans="1:16" ht="12.75">
      <c r="A7" s="31">
        <v>4</v>
      </c>
      <c r="B7" s="35" t="s">
        <v>403</v>
      </c>
      <c r="C7" s="30" t="s">
        <v>404</v>
      </c>
      <c r="D7" s="31" t="s">
        <v>147</v>
      </c>
      <c r="E7" s="28" t="s">
        <v>405</v>
      </c>
      <c r="F7" s="31" t="s">
        <v>97</v>
      </c>
      <c r="G7" s="31">
        <f t="shared" si="0"/>
        <v>110</v>
      </c>
      <c r="H7" s="18"/>
      <c r="I7" s="30">
        <v>35</v>
      </c>
      <c r="J7" s="30"/>
      <c r="K7" s="30"/>
      <c r="L7" s="30">
        <v>75</v>
      </c>
      <c r="M7" s="30"/>
      <c r="N7" s="30"/>
      <c r="O7" s="30"/>
      <c r="P7" s="22"/>
    </row>
    <row r="8" spans="1:16" ht="12.75">
      <c r="A8" s="31">
        <v>5</v>
      </c>
      <c r="B8" s="35" t="s">
        <v>615</v>
      </c>
      <c r="C8" s="30" t="s">
        <v>616</v>
      </c>
      <c r="D8" s="31" t="s">
        <v>147</v>
      </c>
      <c r="E8" s="28" t="s">
        <v>402</v>
      </c>
      <c r="F8" s="31" t="s">
        <v>97</v>
      </c>
      <c r="G8" s="31">
        <f t="shared" si="0"/>
        <v>108</v>
      </c>
      <c r="H8" s="18"/>
      <c r="I8" s="30">
        <v>13</v>
      </c>
      <c r="J8" s="30"/>
      <c r="K8" s="30"/>
      <c r="L8" s="30">
        <v>95</v>
      </c>
      <c r="M8" s="30"/>
      <c r="N8" s="30"/>
      <c r="O8" s="30"/>
      <c r="P8" s="22"/>
    </row>
    <row r="9" spans="1:16" ht="12.75">
      <c r="A9" s="31">
        <v>6</v>
      </c>
      <c r="B9" s="35" t="s">
        <v>148</v>
      </c>
      <c r="C9" s="30" t="s">
        <v>149</v>
      </c>
      <c r="D9" s="31" t="s">
        <v>147</v>
      </c>
      <c r="E9" s="28" t="s">
        <v>122</v>
      </c>
      <c r="F9" s="31" t="s">
        <v>105</v>
      </c>
      <c r="G9" s="31">
        <f t="shared" si="0"/>
        <v>101</v>
      </c>
      <c r="H9" s="18"/>
      <c r="I9" s="30">
        <v>18</v>
      </c>
      <c r="J9" s="30"/>
      <c r="K9" s="30"/>
      <c r="L9" s="30">
        <v>13</v>
      </c>
      <c r="M9" s="30"/>
      <c r="N9" s="30">
        <v>5</v>
      </c>
      <c r="O9" s="30">
        <v>65</v>
      </c>
      <c r="P9" s="22"/>
    </row>
    <row r="10" spans="1:16" ht="12.75">
      <c r="A10" s="31">
        <v>7</v>
      </c>
      <c r="B10" s="35" t="s">
        <v>342</v>
      </c>
      <c r="C10" s="30" t="s">
        <v>343</v>
      </c>
      <c r="D10" s="31" t="s">
        <v>147</v>
      </c>
      <c r="E10" s="28" t="s">
        <v>330</v>
      </c>
      <c r="F10" s="31" t="s">
        <v>331</v>
      </c>
      <c r="G10" s="31">
        <f t="shared" si="0"/>
        <v>85</v>
      </c>
      <c r="H10" s="18"/>
      <c r="I10" s="30"/>
      <c r="J10" s="30"/>
      <c r="K10" s="30"/>
      <c r="L10" s="30"/>
      <c r="M10" s="30">
        <v>85</v>
      </c>
      <c r="N10" s="30"/>
      <c r="O10" s="30"/>
      <c r="P10" s="22"/>
    </row>
    <row r="11" spans="1:16" ht="12.75">
      <c r="A11" s="31">
        <v>8</v>
      </c>
      <c r="B11" s="35" t="s">
        <v>145</v>
      </c>
      <c r="C11" s="30" t="s">
        <v>146</v>
      </c>
      <c r="D11" s="31" t="s">
        <v>147</v>
      </c>
      <c r="E11" s="28" t="s">
        <v>111</v>
      </c>
      <c r="F11" s="31" t="s">
        <v>105</v>
      </c>
      <c r="G11" s="31">
        <f t="shared" si="0"/>
        <v>84</v>
      </c>
      <c r="H11" s="18"/>
      <c r="I11" s="30"/>
      <c r="J11" s="30"/>
      <c r="K11" s="30"/>
      <c r="L11" s="30"/>
      <c r="M11" s="30"/>
      <c r="N11" s="30">
        <v>4</v>
      </c>
      <c r="O11" s="30">
        <v>80</v>
      </c>
      <c r="P11" s="22"/>
    </row>
    <row r="12" spans="1:16" ht="12.75">
      <c r="A12" s="31">
        <v>9</v>
      </c>
      <c r="B12" s="35" t="s">
        <v>550</v>
      </c>
      <c r="C12" s="30" t="s">
        <v>551</v>
      </c>
      <c r="D12" s="31" t="s">
        <v>147</v>
      </c>
      <c r="E12" s="28" t="s">
        <v>2</v>
      </c>
      <c r="F12" s="31" t="s">
        <v>504</v>
      </c>
      <c r="G12" s="31">
        <f t="shared" si="0"/>
        <v>80</v>
      </c>
      <c r="H12" s="18"/>
      <c r="I12" s="30"/>
      <c r="J12" s="30">
        <v>80</v>
      </c>
      <c r="K12" s="30"/>
      <c r="L12" s="30"/>
      <c r="M12" s="30"/>
      <c r="N12" s="30"/>
      <c r="O12" s="30"/>
      <c r="P12" s="22"/>
    </row>
    <row r="13" spans="1:16" ht="12.75">
      <c r="A13" s="31">
        <v>10</v>
      </c>
      <c r="B13" s="35" t="s">
        <v>344</v>
      </c>
      <c r="C13" s="30" t="s">
        <v>345</v>
      </c>
      <c r="D13" s="31" t="s">
        <v>147</v>
      </c>
      <c r="E13" s="28" t="s">
        <v>330</v>
      </c>
      <c r="F13" s="31" t="s">
        <v>331</v>
      </c>
      <c r="G13" s="31">
        <f t="shared" si="0"/>
        <v>65</v>
      </c>
      <c r="H13" s="18"/>
      <c r="I13" s="30"/>
      <c r="J13" s="30"/>
      <c r="K13" s="30"/>
      <c r="L13" s="30"/>
      <c r="M13" s="30">
        <v>65</v>
      </c>
      <c r="N13" s="30"/>
      <c r="O13" s="30"/>
      <c r="P13" s="22"/>
    </row>
    <row r="14" spans="1:16" ht="12.75">
      <c r="A14" s="31">
        <v>10</v>
      </c>
      <c r="B14" s="35" t="s">
        <v>346</v>
      </c>
      <c r="C14" s="30" t="s">
        <v>347</v>
      </c>
      <c r="D14" s="31" t="s">
        <v>147</v>
      </c>
      <c r="E14" s="28" t="s">
        <v>341</v>
      </c>
      <c r="F14" s="31" t="s">
        <v>331</v>
      </c>
      <c r="G14" s="31">
        <f t="shared" si="0"/>
        <v>65</v>
      </c>
      <c r="H14" s="18"/>
      <c r="I14" s="30"/>
      <c r="J14" s="30"/>
      <c r="K14" s="30"/>
      <c r="L14" s="30"/>
      <c r="M14" s="30">
        <v>65</v>
      </c>
      <c r="N14" s="30"/>
      <c r="O14" s="30"/>
      <c r="P14" s="22"/>
    </row>
    <row r="15" spans="1:16" ht="12.75">
      <c r="A15" s="31">
        <v>10</v>
      </c>
      <c r="B15" s="35" t="s">
        <v>406</v>
      </c>
      <c r="C15" s="30" t="s">
        <v>407</v>
      </c>
      <c r="D15" s="31" t="s">
        <v>147</v>
      </c>
      <c r="E15" s="28" t="s">
        <v>405</v>
      </c>
      <c r="F15" s="31" t="s">
        <v>97</v>
      </c>
      <c r="G15" s="31">
        <f t="shared" si="0"/>
        <v>65</v>
      </c>
      <c r="H15" s="18"/>
      <c r="I15" s="30"/>
      <c r="J15" s="30"/>
      <c r="K15" s="30"/>
      <c r="L15" s="30">
        <v>65</v>
      </c>
      <c r="M15" s="30"/>
      <c r="N15" s="30"/>
      <c r="O15" s="30"/>
      <c r="P15" s="22"/>
    </row>
    <row r="16" spans="1:16" ht="12.75">
      <c r="A16" s="31">
        <v>10</v>
      </c>
      <c r="B16" s="35" t="s">
        <v>611</v>
      </c>
      <c r="C16" s="30" t="s">
        <v>612</v>
      </c>
      <c r="D16" s="31" t="s">
        <v>147</v>
      </c>
      <c r="E16" s="28" t="s">
        <v>613</v>
      </c>
      <c r="F16" s="31" t="s">
        <v>614</v>
      </c>
      <c r="G16" s="31">
        <f t="shared" si="0"/>
        <v>65</v>
      </c>
      <c r="H16" s="18"/>
      <c r="I16" s="30">
        <v>65</v>
      </c>
      <c r="J16" s="30"/>
      <c r="K16" s="30"/>
      <c r="L16" s="30"/>
      <c r="M16" s="30"/>
      <c r="N16" s="30"/>
      <c r="O16" s="30"/>
      <c r="P16" s="22"/>
    </row>
    <row r="17" spans="1:16" ht="12.75">
      <c r="A17" s="31">
        <v>14</v>
      </c>
      <c r="B17" s="35" t="s">
        <v>552</v>
      </c>
      <c r="C17" s="30" t="s">
        <v>553</v>
      </c>
      <c r="D17" s="31" t="s">
        <v>147</v>
      </c>
      <c r="E17" s="28" t="s">
        <v>2</v>
      </c>
      <c r="F17" s="31" t="s">
        <v>554</v>
      </c>
      <c r="G17" s="31">
        <f t="shared" si="0"/>
        <v>55</v>
      </c>
      <c r="H17" s="18"/>
      <c r="I17" s="30"/>
      <c r="J17" s="30">
        <v>55</v>
      </c>
      <c r="K17" s="30"/>
      <c r="L17" s="30"/>
      <c r="M17" s="30"/>
      <c r="N17" s="30"/>
      <c r="O17" s="30"/>
      <c r="P17" s="22"/>
    </row>
    <row r="18" spans="1:16" ht="12.75">
      <c r="A18" s="31">
        <v>14</v>
      </c>
      <c r="B18" s="35" t="s">
        <v>410</v>
      </c>
      <c r="C18" s="30" t="s">
        <v>411</v>
      </c>
      <c r="D18" s="31" t="s">
        <v>147</v>
      </c>
      <c r="E18" s="28" t="s">
        <v>412</v>
      </c>
      <c r="F18" s="31" t="s">
        <v>97</v>
      </c>
      <c r="G18" s="31">
        <f t="shared" si="0"/>
        <v>55</v>
      </c>
      <c r="H18" s="18"/>
      <c r="I18" s="30">
        <v>30</v>
      </c>
      <c r="J18" s="30"/>
      <c r="K18" s="30"/>
      <c r="L18" s="30">
        <v>25</v>
      </c>
      <c r="M18" s="30"/>
      <c r="N18" s="30"/>
      <c r="O18" s="30"/>
      <c r="P18" s="22"/>
    </row>
    <row r="19" spans="1:16" ht="12.75">
      <c r="A19" s="31">
        <v>16</v>
      </c>
      <c r="B19" s="35" t="s">
        <v>150</v>
      </c>
      <c r="C19" s="30" t="s">
        <v>151</v>
      </c>
      <c r="D19" s="31" t="s">
        <v>147</v>
      </c>
      <c r="E19" s="28" t="s">
        <v>141</v>
      </c>
      <c r="F19" s="31" t="s">
        <v>105</v>
      </c>
      <c r="G19" s="31">
        <f t="shared" si="0"/>
        <v>53</v>
      </c>
      <c r="H19" s="18"/>
      <c r="I19" s="30"/>
      <c r="J19" s="30"/>
      <c r="K19" s="30"/>
      <c r="L19" s="30"/>
      <c r="M19" s="30"/>
      <c r="N19" s="30">
        <v>3</v>
      </c>
      <c r="O19" s="30">
        <v>50</v>
      </c>
      <c r="P19" s="22"/>
    </row>
    <row r="20" spans="1:16" ht="12.75">
      <c r="A20" s="31">
        <v>17</v>
      </c>
      <c r="B20" s="35" t="s">
        <v>413</v>
      </c>
      <c r="C20" s="30" t="s">
        <v>414</v>
      </c>
      <c r="D20" s="31" t="s">
        <v>147</v>
      </c>
      <c r="E20" s="28" t="s">
        <v>399</v>
      </c>
      <c r="F20" s="31" t="s">
        <v>97</v>
      </c>
      <c r="G20" s="31">
        <f t="shared" si="0"/>
        <v>40</v>
      </c>
      <c r="H20" s="18"/>
      <c r="I20" s="30">
        <v>21</v>
      </c>
      <c r="J20" s="30"/>
      <c r="K20" s="30"/>
      <c r="L20" s="30">
        <v>19</v>
      </c>
      <c r="M20" s="30"/>
      <c r="N20" s="30"/>
      <c r="O20" s="30"/>
      <c r="P20" s="22"/>
    </row>
    <row r="21" spans="1:16" ht="12.75">
      <c r="A21" s="31">
        <v>18</v>
      </c>
      <c r="B21" s="35" t="s">
        <v>348</v>
      </c>
      <c r="C21" s="30" t="s">
        <v>349</v>
      </c>
      <c r="D21" s="31" t="s">
        <v>147</v>
      </c>
      <c r="E21" s="28" t="s">
        <v>341</v>
      </c>
      <c r="F21" s="31" t="s">
        <v>331</v>
      </c>
      <c r="G21" s="31">
        <f t="shared" si="0"/>
        <v>35</v>
      </c>
      <c r="H21" s="18"/>
      <c r="I21" s="30"/>
      <c r="J21" s="30"/>
      <c r="K21" s="30"/>
      <c r="L21" s="30"/>
      <c r="M21" s="30">
        <v>35</v>
      </c>
      <c r="N21" s="30"/>
      <c r="O21" s="30"/>
      <c r="P21" s="22"/>
    </row>
    <row r="22" spans="1:16" ht="12.75">
      <c r="A22" s="31">
        <v>18</v>
      </c>
      <c r="B22" s="35" t="s">
        <v>408</v>
      </c>
      <c r="C22" s="30" t="s">
        <v>409</v>
      </c>
      <c r="D22" s="31" t="s">
        <v>147</v>
      </c>
      <c r="E22" s="28" t="s">
        <v>154</v>
      </c>
      <c r="F22" s="31" t="s">
        <v>97</v>
      </c>
      <c r="G22" s="31">
        <f t="shared" si="0"/>
        <v>35</v>
      </c>
      <c r="H22" s="18"/>
      <c r="I22" s="30"/>
      <c r="J22" s="30"/>
      <c r="K22" s="30"/>
      <c r="L22" s="30">
        <v>35</v>
      </c>
      <c r="M22" s="30"/>
      <c r="N22" s="30"/>
      <c r="O22" s="30"/>
      <c r="P22" s="22"/>
    </row>
    <row r="23" spans="1:16" ht="12.75">
      <c r="A23" s="31">
        <v>20</v>
      </c>
      <c r="B23" s="35" t="s">
        <v>557</v>
      </c>
      <c r="C23" s="30" t="s">
        <v>558</v>
      </c>
      <c r="D23" s="31" t="s">
        <v>147</v>
      </c>
      <c r="E23" s="28" t="s">
        <v>559</v>
      </c>
      <c r="F23" s="31" t="s">
        <v>491</v>
      </c>
      <c r="G23" s="31">
        <f t="shared" si="0"/>
        <v>30</v>
      </c>
      <c r="H23" s="18"/>
      <c r="I23" s="30"/>
      <c r="J23" s="30">
        <v>30</v>
      </c>
      <c r="K23" s="30"/>
      <c r="L23" s="30"/>
      <c r="M23" s="30"/>
      <c r="N23" s="30"/>
      <c r="O23" s="30"/>
      <c r="P23" s="22"/>
    </row>
    <row r="24" spans="1:16" ht="12.75">
      <c r="A24" s="31">
        <v>21</v>
      </c>
      <c r="B24" s="35" t="s">
        <v>560</v>
      </c>
      <c r="C24" s="30" t="s">
        <v>561</v>
      </c>
      <c r="D24" s="31" t="s">
        <v>147</v>
      </c>
      <c r="E24" s="28" t="s">
        <v>513</v>
      </c>
      <c r="F24" s="31" t="s">
        <v>491</v>
      </c>
      <c r="G24" s="31">
        <f t="shared" si="0"/>
        <v>25</v>
      </c>
      <c r="H24" s="18"/>
      <c r="I24" s="30"/>
      <c r="J24" s="30">
        <v>25</v>
      </c>
      <c r="K24" s="30"/>
      <c r="L24" s="30"/>
      <c r="M24" s="30"/>
      <c r="N24" s="30"/>
      <c r="O24" s="30"/>
      <c r="P24" s="22"/>
    </row>
    <row r="25" spans="1:16" ht="12.75">
      <c r="A25" s="31">
        <v>22</v>
      </c>
      <c r="B25" s="35" t="s">
        <v>415</v>
      </c>
      <c r="C25" s="30" t="s">
        <v>416</v>
      </c>
      <c r="D25" s="31" t="s">
        <v>147</v>
      </c>
      <c r="E25" s="28" t="s">
        <v>384</v>
      </c>
      <c r="F25" s="31" t="s">
        <v>97</v>
      </c>
      <c r="G25" s="31">
        <f t="shared" si="0"/>
        <v>19</v>
      </c>
      <c r="H25" s="18"/>
      <c r="I25" s="30">
        <v>11</v>
      </c>
      <c r="J25" s="30"/>
      <c r="K25" s="30"/>
      <c r="L25" s="30">
        <v>8</v>
      </c>
      <c r="M25" s="30"/>
      <c r="N25" s="30"/>
      <c r="O25" s="30"/>
      <c r="P25" s="22"/>
    </row>
    <row r="26" spans="1:16" ht="12.75">
      <c r="A26" s="31">
        <v>23</v>
      </c>
      <c r="B26" s="35" t="s">
        <v>564</v>
      </c>
      <c r="C26" s="30" t="s">
        <v>565</v>
      </c>
      <c r="D26" s="31" t="s">
        <v>147</v>
      </c>
      <c r="E26" s="28" t="s">
        <v>513</v>
      </c>
      <c r="F26" s="31" t="s">
        <v>491</v>
      </c>
      <c r="G26" s="31">
        <f t="shared" si="0"/>
        <v>18</v>
      </c>
      <c r="H26" s="18"/>
      <c r="I26" s="30"/>
      <c r="J26" s="30">
        <v>18</v>
      </c>
      <c r="K26" s="30"/>
      <c r="L26" s="30"/>
      <c r="M26" s="30"/>
      <c r="N26" s="30"/>
      <c r="O26" s="30"/>
      <c r="P26" s="22"/>
    </row>
    <row r="27" spans="1:16" ht="12.75">
      <c r="A27" s="31">
        <v>24</v>
      </c>
      <c r="B27" s="35" t="s">
        <v>566</v>
      </c>
      <c r="C27" s="30" t="s">
        <v>567</v>
      </c>
      <c r="D27" s="31" t="s">
        <v>147</v>
      </c>
      <c r="E27" s="28" t="s">
        <v>513</v>
      </c>
      <c r="F27" s="31" t="s">
        <v>491</v>
      </c>
      <c r="G27" s="31">
        <f t="shared" si="0"/>
        <v>15</v>
      </c>
      <c r="H27" s="18"/>
      <c r="I27" s="30"/>
      <c r="J27" s="30">
        <v>15</v>
      </c>
      <c r="K27" s="30"/>
      <c r="L27" s="30"/>
      <c r="M27" s="30"/>
      <c r="N27" s="30"/>
      <c r="O27" s="30"/>
      <c r="P27" s="22"/>
    </row>
    <row r="28" spans="1:16" ht="12.75">
      <c r="A28" s="31">
        <v>25</v>
      </c>
      <c r="B28" s="35" t="s">
        <v>568</v>
      </c>
      <c r="C28" s="30" t="s">
        <v>569</v>
      </c>
      <c r="D28" s="31" t="s">
        <v>147</v>
      </c>
      <c r="E28" s="28" t="s">
        <v>513</v>
      </c>
      <c r="F28" s="31" t="s">
        <v>491</v>
      </c>
      <c r="G28" s="31">
        <f t="shared" si="0"/>
        <v>13</v>
      </c>
      <c r="H28" s="18"/>
      <c r="I28" s="30"/>
      <c r="J28" s="30">
        <v>13</v>
      </c>
      <c r="K28" s="30"/>
      <c r="L28" s="30"/>
      <c r="M28" s="30"/>
      <c r="N28" s="30"/>
      <c r="O28" s="30"/>
      <c r="P28" s="22"/>
    </row>
    <row r="29" spans="1:16" ht="12.75">
      <c r="A29" s="31">
        <v>26</v>
      </c>
      <c r="B29" s="35" t="s">
        <v>268</v>
      </c>
      <c r="C29" s="30" t="s">
        <v>269</v>
      </c>
      <c r="D29" s="31" t="s">
        <v>147</v>
      </c>
      <c r="E29" s="28" t="s">
        <v>2</v>
      </c>
      <c r="F29" s="31" t="s">
        <v>66</v>
      </c>
      <c r="G29" s="31">
        <f t="shared" si="0"/>
        <v>4</v>
      </c>
      <c r="H29" s="18"/>
      <c r="I29" s="30"/>
      <c r="J29" s="30"/>
      <c r="K29" s="30">
        <v>4</v>
      </c>
      <c r="L29" s="30"/>
      <c r="M29" s="30"/>
      <c r="N29" s="30"/>
      <c r="O29" s="30"/>
      <c r="P29" s="22"/>
    </row>
    <row r="30" spans="1:16" ht="12.75">
      <c r="A30" s="31">
        <v>27</v>
      </c>
      <c r="B30" s="35" t="s">
        <v>580</v>
      </c>
      <c r="C30" s="30" t="s">
        <v>581</v>
      </c>
      <c r="D30" s="31" t="s">
        <v>147</v>
      </c>
      <c r="E30" s="28" t="s">
        <v>2</v>
      </c>
      <c r="F30" s="31" t="s">
        <v>504</v>
      </c>
      <c r="G30" s="31">
        <f t="shared" si="0"/>
        <v>2</v>
      </c>
      <c r="H30" s="18"/>
      <c r="I30" s="30"/>
      <c r="J30" s="30">
        <v>2</v>
      </c>
      <c r="K30" s="30"/>
      <c r="L30" s="30"/>
      <c r="M30" s="30"/>
      <c r="N30" s="30"/>
      <c r="O30" s="30"/>
      <c r="P30" s="22"/>
    </row>
    <row r="31" spans="1:16" ht="12.75">
      <c r="A31" s="31">
        <v>28</v>
      </c>
      <c r="B31" s="35" t="s">
        <v>270</v>
      </c>
      <c r="C31" s="30" t="s">
        <v>271</v>
      </c>
      <c r="D31" s="31" t="s">
        <v>147</v>
      </c>
      <c r="E31" s="28" t="s">
        <v>272</v>
      </c>
      <c r="F31" s="31" t="s">
        <v>207</v>
      </c>
      <c r="G31" s="31">
        <f t="shared" si="0"/>
        <v>1</v>
      </c>
      <c r="H31" s="18"/>
      <c r="I31" s="30"/>
      <c r="J31" s="30"/>
      <c r="K31" s="30">
        <v>1</v>
      </c>
      <c r="L31" s="30"/>
      <c r="M31" s="30"/>
      <c r="N31" s="30"/>
      <c r="O31" s="30"/>
      <c r="P31" s="22"/>
    </row>
    <row r="32" spans="1:16" ht="12.75">
      <c r="A32" s="31">
        <v>28</v>
      </c>
      <c r="B32" s="35" t="s">
        <v>273</v>
      </c>
      <c r="C32" s="30" t="s">
        <v>274</v>
      </c>
      <c r="D32" s="31" t="s">
        <v>147</v>
      </c>
      <c r="E32" s="28" t="s">
        <v>275</v>
      </c>
      <c r="F32" s="31" t="s">
        <v>207</v>
      </c>
      <c r="G32" s="31">
        <f t="shared" si="0"/>
        <v>1</v>
      </c>
      <c r="H32" s="18"/>
      <c r="I32" s="30"/>
      <c r="J32" s="30"/>
      <c r="K32" s="30">
        <v>1</v>
      </c>
      <c r="L32" s="30"/>
      <c r="M32" s="30"/>
      <c r="N32" s="30"/>
      <c r="O32" s="30"/>
      <c r="P32" s="22"/>
    </row>
    <row r="33" spans="1:16" ht="12.75">
      <c r="A33" s="31">
        <v>28</v>
      </c>
      <c r="B33" s="35" t="s">
        <v>276</v>
      </c>
      <c r="C33" s="30" t="s">
        <v>277</v>
      </c>
      <c r="D33" s="31" t="s">
        <v>147</v>
      </c>
      <c r="E33" s="28" t="s">
        <v>272</v>
      </c>
      <c r="F33" s="31" t="s">
        <v>207</v>
      </c>
      <c r="G33" s="31">
        <f t="shared" si="0"/>
        <v>1</v>
      </c>
      <c r="H33" s="18"/>
      <c r="I33" s="30"/>
      <c r="J33" s="30"/>
      <c r="K33" s="30">
        <v>1</v>
      </c>
      <c r="L33" s="30"/>
      <c r="M33" s="30"/>
      <c r="N33" s="30"/>
      <c r="O33" s="30"/>
      <c r="P33" s="22"/>
    </row>
    <row r="34" spans="1:16" ht="12.75">
      <c r="A34" s="31">
        <v>28</v>
      </c>
      <c r="B34" s="35" t="s">
        <v>278</v>
      </c>
      <c r="C34" s="30" t="s">
        <v>279</v>
      </c>
      <c r="D34" s="31" t="s">
        <v>147</v>
      </c>
      <c r="E34" s="28" t="s">
        <v>280</v>
      </c>
      <c r="F34" s="31" t="s">
        <v>207</v>
      </c>
      <c r="G34" s="31">
        <f t="shared" si="0"/>
        <v>1</v>
      </c>
      <c r="H34" s="18"/>
      <c r="I34" s="30"/>
      <c r="J34" s="30"/>
      <c r="K34" s="30">
        <v>1</v>
      </c>
      <c r="L34" s="30"/>
      <c r="M34" s="30"/>
      <c r="N34" s="30"/>
      <c r="O34" s="30"/>
      <c r="P34" s="22"/>
    </row>
    <row r="35" spans="1:16" ht="12.75">
      <c r="A35" s="31">
        <v>28</v>
      </c>
      <c r="B35" s="35" t="s">
        <v>582</v>
      </c>
      <c r="C35" s="30" t="s">
        <v>583</v>
      </c>
      <c r="D35" s="31" t="s">
        <v>147</v>
      </c>
      <c r="E35" s="28" t="s">
        <v>513</v>
      </c>
      <c r="F35" s="31" t="s">
        <v>491</v>
      </c>
      <c r="G35" s="31">
        <f t="shared" si="0"/>
        <v>1</v>
      </c>
      <c r="H35" s="18"/>
      <c r="I35" s="30"/>
      <c r="J35" s="30">
        <v>1</v>
      </c>
      <c r="K35" s="30"/>
      <c r="L35" s="30"/>
      <c r="M35" s="30"/>
      <c r="N35" s="30"/>
      <c r="O35" s="30"/>
      <c r="P35" s="22"/>
    </row>
    <row r="36" spans="1:16" ht="12.75">
      <c r="A36" s="31">
        <v>28</v>
      </c>
      <c r="B36" s="35" t="s">
        <v>584</v>
      </c>
      <c r="C36" s="30" t="s">
        <v>585</v>
      </c>
      <c r="D36" s="31" t="s">
        <v>147</v>
      </c>
      <c r="E36" s="28" t="s">
        <v>513</v>
      </c>
      <c r="F36" s="31" t="s">
        <v>491</v>
      </c>
      <c r="G36" s="31">
        <f t="shared" si="0"/>
        <v>1</v>
      </c>
      <c r="H36" s="18"/>
      <c r="I36" s="30"/>
      <c r="J36" s="30">
        <v>1</v>
      </c>
      <c r="K36" s="30"/>
      <c r="L36" s="30"/>
      <c r="M36" s="30"/>
      <c r="N36" s="30"/>
      <c r="O36" s="30"/>
      <c r="P36" s="22"/>
    </row>
    <row r="37" spans="1:16" s="17" customFormat="1" ht="4.5" customHeight="1">
      <c r="A37" s="23"/>
      <c r="B37" s="24"/>
      <c r="C37" s="25"/>
      <c r="D37" s="24"/>
      <c r="E37" s="26"/>
      <c r="F37" s="24"/>
      <c r="G37" s="24"/>
      <c r="H37" s="24"/>
      <c r="I37" s="25"/>
      <c r="J37" s="25"/>
      <c r="K37" s="25"/>
      <c r="L37" s="25"/>
      <c r="M37" s="25"/>
      <c r="N37" s="25"/>
      <c r="O37" s="25"/>
      <c r="P37" s="27"/>
    </row>
    <row r="39" spans="1:8" ht="12.75">
      <c r="A39" s="6"/>
      <c r="D39" s="6"/>
      <c r="E39" s="8"/>
      <c r="G39" s="6"/>
      <c r="H39" s="16"/>
    </row>
    <row r="41" spans="1:8" ht="12.75">
      <c r="A41" s="6"/>
      <c r="B41" s="14"/>
      <c r="D41" s="8"/>
      <c r="E41" s="13"/>
      <c r="G41" s="6"/>
      <c r="H41" s="16"/>
    </row>
  </sheetData>
  <sheetProtection/>
  <printOptions/>
  <pageMargins left="0.21" right="0.2" top="0.39" bottom="0.25" header="0.22" footer="0.1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421875" style="7" customWidth="1"/>
    <col min="2" max="2" width="12.00390625" style="7" bestFit="1" customWidth="1"/>
    <col min="3" max="3" width="32.14062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5" width="4.7109375" style="7" customWidth="1"/>
    <col min="16" max="16" width="0.85546875" style="17" customWidth="1"/>
    <col min="17" max="16384" width="9.140625" style="7" customWidth="1"/>
  </cols>
  <sheetData>
    <row r="1" spans="1:16" ht="164.25" customHeight="1">
      <c r="A1" s="28" t="s">
        <v>640</v>
      </c>
      <c r="B1" s="29"/>
      <c r="C1" s="30"/>
      <c r="D1" s="31"/>
      <c r="E1" s="28"/>
      <c r="F1" s="31"/>
      <c r="G1" s="31"/>
      <c r="H1" s="18"/>
      <c r="I1" s="37" t="s">
        <v>71</v>
      </c>
      <c r="J1" s="37" t="s">
        <v>60</v>
      </c>
      <c r="K1" s="37" t="s">
        <v>62</v>
      </c>
      <c r="L1" s="37" t="s">
        <v>144</v>
      </c>
      <c r="M1" s="37" t="s">
        <v>58</v>
      </c>
      <c r="N1" s="37" t="s">
        <v>55</v>
      </c>
      <c r="O1" s="39" t="s">
        <v>68</v>
      </c>
      <c r="P1" s="20"/>
    </row>
    <row r="2" spans="1:16" s="15" customFormat="1" ht="12.75">
      <c r="A2" s="31"/>
      <c r="B2" s="32"/>
      <c r="C2" s="33"/>
      <c r="D2" s="31"/>
      <c r="E2" s="28"/>
      <c r="F2" s="31"/>
      <c r="G2" s="31"/>
      <c r="H2" s="18"/>
      <c r="I2" s="31">
        <v>3</v>
      </c>
      <c r="J2" s="31">
        <v>3</v>
      </c>
      <c r="K2" s="31">
        <v>4</v>
      </c>
      <c r="L2" s="31">
        <v>2</v>
      </c>
      <c r="M2" s="31">
        <v>2</v>
      </c>
      <c r="N2" s="31">
        <v>4</v>
      </c>
      <c r="O2" s="40">
        <v>3</v>
      </c>
      <c r="P2" s="21"/>
    </row>
    <row r="3" spans="1:16" ht="12.75">
      <c r="A3" s="34" t="s">
        <v>0</v>
      </c>
      <c r="B3" s="34" t="s">
        <v>5</v>
      </c>
      <c r="C3" s="34" t="s">
        <v>8</v>
      </c>
      <c r="D3" s="34" t="s">
        <v>52</v>
      </c>
      <c r="E3" s="34" t="s">
        <v>1</v>
      </c>
      <c r="F3" s="34" t="s">
        <v>51</v>
      </c>
      <c r="G3" s="34" t="s">
        <v>50</v>
      </c>
      <c r="H3" s="19"/>
      <c r="I3" s="34">
        <v>7</v>
      </c>
      <c r="J3" s="34">
        <v>6</v>
      </c>
      <c r="K3" s="34">
        <v>5</v>
      </c>
      <c r="L3" s="34">
        <v>4</v>
      </c>
      <c r="M3" s="34">
        <v>3</v>
      </c>
      <c r="N3" s="34">
        <v>2</v>
      </c>
      <c r="O3" s="46">
        <v>1</v>
      </c>
      <c r="P3" s="22"/>
    </row>
    <row r="4" spans="1:16" ht="12.75">
      <c r="A4" s="31">
        <v>1</v>
      </c>
      <c r="B4" s="35" t="s">
        <v>417</v>
      </c>
      <c r="C4" s="30" t="s">
        <v>418</v>
      </c>
      <c r="D4" s="31" t="s">
        <v>157</v>
      </c>
      <c r="E4" s="28" t="s">
        <v>402</v>
      </c>
      <c r="F4" s="31" t="s">
        <v>97</v>
      </c>
      <c r="G4" s="35">
        <f aca="true" t="shared" si="0" ref="G4:G25">SUM(I4:O4)</f>
        <v>203</v>
      </c>
      <c r="H4" s="18"/>
      <c r="I4" s="30">
        <v>55</v>
      </c>
      <c r="J4" s="30"/>
      <c r="K4" s="30"/>
      <c r="L4" s="30">
        <v>148</v>
      </c>
      <c r="M4" s="30"/>
      <c r="N4" s="30"/>
      <c r="O4" s="41"/>
      <c r="P4" s="22"/>
    </row>
    <row r="5" spans="1:16" ht="12.75">
      <c r="A5" s="31">
        <v>2</v>
      </c>
      <c r="B5" s="35" t="s">
        <v>224</v>
      </c>
      <c r="C5" s="30" t="s">
        <v>225</v>
      </c>
      <c r="D5" s="31" t="s">
        <v>157</v>
      </c>
      <c r="E5" s="28" t="s">
        <v>632</v>
      </c>
      <c r="F5" s="31" t="s">
        <v>105</v>
      </c>
      <c r="G5" s="31">
        <f t="shared" si="0"/>
        <v>115</v>
      </c>
      <c r="H5" s="18"/>
      <c r="I5" s="30">
        <v>25</v>
      </c>
      <c r="J5" s="30"/>
      <c r="K5" s="30"/>
      <c r="L5" s="30">
        <v>85</v>
      </c>
      <c r="M5" s="30"/>
      <c r="N5" s="30">
        <v>5</v>
      </c>
      <c r="O5" s="41"/>
      <c r="P5" s="22"/>
    </row>
    <row r="6" spans="1:16" ht="12.75">
      <c r="A6" s="31">
        <v>2</v>
      </c>
      <c r="B6" s="35" t="s">
        <v>419</v>
      </c>
      <c r="C6" s="30" t="s">
        <v>420</v>
      </c>
      <c r="D6" s="31" t="s">
        <v>157</v>
      </c>
      <c r="E6" s="28" t="s">
        <v>412</v>
      </c>
      <c r="F6" s="31" t="s">
        <v>97</v>
      </c>
      <c r="G6" s="35">
        <f t="shared" si="0"/>
        <v>115</v>
      </c>
      <c r="H6" s="18"/>
      <c r="I6" s="30">
        <v>30</v>
      </c>
      <c r="J6" s="30"/>
      <c r="K6" s="30"/>
      <c r="L6" s="30">
        <v>85</v>
      </c>
      <c r="M6" s="30"/>
      <c r="N6" s="30"/>
      <c r="O6" s="41"/>
      <c r="P6" s="22"/>
    </row>
    <row r="7" spans="1:16" ht="12.75">
      <c r="A7" s="31">
        <v>4</v>
      </c>
      <c r="B7" s="35" t="s">
        <v>350</v>
      </c>
      <c r="C7" s="30" t="s">
        <v>351</v>
      </c>
      <c r="D7" s="31" t="s">
        <v>157</v>
      </c>
      <c r="E7" s="28" t="s">
        <v>2</v>
      </c>
      <c r="F7" s="31" t="s">
        <v>243</v>
      </c>
      <c r="G7" s="35">
        <f t="shared" si="0"/>
        <v>85</v>
      </c>
      <c r="H7" s="18"/>
      <c r="I7" s="30"/>
      <c r="J7" s="30"/>
      <c r="K7" s="30"/>
      <c r="L7" s="30"/>
      <c r="M7" s="30">
        <v>85</v>
      </c>
      <c r="N7" s="30"/>
      <c r="O7" s="41"/>
      <c r="P7" s="22"/>
    </row>
    <row r="8" spans="1:16" ht="12.75">
      <c r="A8" s="31">
        <v>5</v>
      </c>
      <c r="B8" s="35" t="s">
        <v>155</v>
      </c>
      <c r="C8" s="30" t="s">
        <v>156</v>
      </c>
      <c r="D8" s="31" t="s">
        <v>157</v>
      </c>
      <c r="E8" s="28" t="s">
        <v>104</v>
      </c>
      <c r="F8" s="31" t="s">
        <v>105</v>
      </c>
      <c r="G8" s="31">
        <f t="shared" si="0"/>
        <v>80</v>
      </c>
      <c r="H8" s="18"/>
      <c r="I8" s="30"/>
      <c r="J8" s="30"/>
      <c r="K8" s="30"/>
      <c r="L8" s="30"/>
      <c r="M8" s="30"/>
      <c r="N8" s="30"/>
      <c r="O8" s="41">
        <v>80</v>
      </c>
      <c r="P8" s="22"/>
    </row>
    <row r="9" spans="1:16" ht="12.75">
      <c r="A9" s="31">
        <v>6</v>
      </c>
      <c r="B9" s="35" t="s">
        <v>421</v>
      </c>
      <c r="C9" s="30" t="s">
        <v>422</v>
      </c>
      <c r="D9" s="31" t="s">
        <v>157</v>
      </c>
      <c r="E9" s="28" t="s">
        <v>423</v>
      </c>
      <c r="F9" s="31" t="s">
        <v>97</v>
      </c>
      <c r="G9" s="35">
        <f t="shared" si="0"/>
        <v>73</v>
      </c>
      <c r="H9" s="18"/>
      <c r="I9" s="30">
        <v>18</v>
      </c>
      <c r="J9" s="30"/>
      <c r="K9" s="30"/>
      <c r="L9" s="30">
        <v>55</v>
      </c>
      <c r="M9" s="30"/>
      <c r="N9" s="30"/>
      <c r="O9" s="41"/>
      <c r="P9" s="22"/>
    </row>
    <row r="10" spans="1:16" ht="12.75">
      <c r="A10" s="31">
        <v>7</v>
      </c>
      <c r="B10" s="35" t="s">
        <v>424</v>
      </c>
      <c r="C10" s="30" t="s">
        <v>425</v>
      </c>
      <c r="D10" s="31" t="s">
        <v>157</v>
      </c>
      <c r="E10" s="28" t="s">
        <v>412</v>
      </c>
      <c r="F10" s="31" t="s">
        <v>97</v>
      </c>
      <c r="G10" s="35">
        <f t="shared" si="0"/>
        <v>70</v>
      </c>
      <c r="H10" s="18"/>
      <c r="I10" s="30">
        <v>25</v>
      </c>
      <c r="J10" s="30"/>
      <c r="K10" s="30"/>
      <c r="L10" s="30">
        <v>45</v>
      </c>
      <c r="M10" s="30"/>
      <c r="N10" s="30"/>
      <c r="O10" s="41"/>
      <c r="P10" s="22"/>
    </row>
    <row r="11" spans="1:16" ht="12.75">
      <c r="A11" s="31">
        <v>8</v>
      </c>
      <c r="B11" s="35" t="s">
        <v>555</v>
      </c>
      <c r="C11" s="30" t="s">
        <v>556</v>
      </c>
      <c r="D11" s="31" t="s">
        <v>157</v>
      </c>
      <c r="E11" s="28" t="s">
        <v>513</v>
      </c>
      <c r="F11" s="31" t="s">
        <v>491</v>
      </c>
      <c r="G11" s="35">
        <f t="shared" si="0"/>
        <v>45</v>
      </c>
      <c r="H11" s="18"/>
      <c r="I11" s="30"/>
      <c r="J11" s="30">
        <v>45</v>
      </c>
      <c r="K11" s="30"/>
      <c r="L11" s="30"/>
      <c r="M11" s="30"/>
      <c r="N11" s="30"/>
      <c r="O11" s="41"/>
      <c r="P11" s="22"/>
    </row>
    <row r="12" spans="1:16" ht="12.75">
      <c r="A12" s="31">
        <v>9</v>
      </c>
      <c r="B12" s="35" t="s">
        <v>352</v>
      </c>
      <c r="C12" s="30" t="s">
        <v>353</v>
      </c>
      <c r="D12" s="31" t="s">
        <v>157</v>
      </c>
      <c r="E12" s="28" t="s">
        <v>354</v>
      </c>
      <c r="F12" s="31" t="s">
        <v>331</v>
      </c>
      <c r="G12" s="35">
        <f t="shared" si="0"/>
        <v>25</v>
      </c>
      <c r="H12" s="18"/>
      <c r="I12" s="30"/>
      <c r="J12" s="30"/>
      <c r="K12" s="30"/>
      <c r="L12" s="30"/>
      <c r="M12" s="30">
        <v>25</v>
      </c>
      <c r="N12" s="30"/>
      <c r="O12" s="41"/>
      <c r="P12" s="22"/>
    </row>
    <row r="13" spans="1:16" ht="12.75">
      <c r="A13" s="31">
        <v>10</v>
      </c>
      <c r="B13" s="35" t="s">
        <v>562</v>
      </c>
      <c r="C13" s="30" t="s">
        <v>563</v>
      </c>
      <c r="D13" s="31" t="s">
        <v>157</v>
      </c>
      <c r="E13" s="28" t="s">
        <v>544</v>
      </c>
      <c r="F13" s="31" t="s">
        <v>545</v>
      </c>
      <c r="G13" s="35">
        <f t="shared" si="0"/>
        <v>21</v>
      </c>
      <c r="H13" s="18"/>
      <c r="I13" s="30"/>
      <c r="J13" s="30">
        <v>21</v>
      </c>
      <c r="K13" s="30"/>
      <c r="L13" s="30"/>
      <c r="M13" s="30"/>
      <c r="N13" s="30"/>
      <c r="O13" s="41"/>
      <c r="P13" s="22"/>
    </row>
    <row r="14" spans="1:16" ht="12.75">
      <c r="A14" s="31">
        <v>10</v>
      </c>
      <c r="B14" s="35" t="s">
        <v>617</v>
      </c>
      <c r="C14" s="30" t="s">
        <v>618</v>
      </c>
      <c r="D14" s="31" t="s">
        <v>157</v>
      </c>
      <c r="E14" s="28" t="s">
        <v>330</v>
      </c>
      <c r="F14" s="31" t="s">
        <v>331</v>
      </c>
      <c r="G14" s="35">
        <f t="shared" si="0"/>
        <v>21</v>
      </c>
      <c r="H14" s="18"/>
      <c r="I14" s="30">
        <v>21</v>
      </c>
      <c r="J14" s="30"/>
      <c r="K14" s="30"/>
      <c r="L14" s="30"/>
      <c r="M14" s="30"/>
      <c r="N14" s="30"/>
      <c r="O14" s="41"/>
      <c r="P14" s="22"/>
    </row>
    <row r="15" spans="1:16" ht="12.75">
      <c r="A15" s="31">
        <v>12</v>
      </c>
      <c r="B15" s="35" t="s">
        <v>355</v>
      </c>
      <c r="C15" s="30" t="s">
        <v>356</v>
      </c>
      <c r="D15" s="31" t="s">
        <v>157</v>
      </c>
      <c r="E15" s="28" t="s">
        <v>330</v>
      </c>
      <c r="F15" s="31" t="s">
        <v>331</v>
      </c>
      <c r="G15" s="35">
        <f t="shared" si="0"/>
        <v>19</v>
      </c>
      <c r="H15" s="18"/>
      <c r="I15" s="30"/>
      <c r="J15" s="30"/>
      <c r="K15" s="30"/>
      <c r="L15" s="30"/>
      <c r="M15" s="30">
        <v>19</v>
      </c>
      <c r="N15" s="30"/>
      <c r="O15" s="41"/>
      <c r="P15" s="22"/>
    </row>
    <row r="16" spans="1:16" ht="12.75">
      <c r="A16" s="31">
        <v>12</v>
      </c>
      <c r="B16" s="35" t="s">
        <v>426</v>
      </c>
      <c r="C16" s="30" t="s">
        <v>427</v>
      </c>
      <c r="D16" s="31" t="s">
        <v>157</v>
      </c>
      <c r="E16" s="28" t="s">
        <v>428</v>
      </c>
      <c r="F16" s="31" t="s">
        <v>97</v>
      </c>
      <c r="G16" s="35">
        <f t="shared" si="0"/>
        <v>19</v>
      </c>
      <c r="H16" s="18"/>
      <c r="I16" s="30"/>
      <c r="J16" s="30"/>
      <c r="K16" s="30"/>
      <c r="L16" s="30">
        <v>19</v>
      </c>
      <c r="M16" s="30"/>
      <c r="N16" s="30"/>
      <c r="O16" s="41"/>
      <c r="P16" s="22"/>
    </row>
    <row r="17" spans="1:16" ht="12.75">
      <c r="A17" s="31">
        <v>14</v>
      </c>
      <c r="B17" s="35" t="s">
        <v>357</v>
      </c>
      <c r="C17" s="30" t="s">
        <v>358</v>
      </c>
      <c r="D17" s="31" t="s">
        <v>157</v>
      </c>
      <c r="E17" s="28" t="s">
        <v>330</v>
      </c>
      <c r="F17" s="31" t="s">
        <v>331</v>
      </c>
      <c r="G17" s="35">
        <f t="shared" si="0"/>
        <v>18</v>
      </c>
      <c r="H17" s="18"/>
      <c r="I17" s="30"/>
      <c r="J17" s="30"/>
      <c r="K17" s="30"/>
      <c r="L17" s="30"/>
      <c r="M17" s="30">
        <v>18</v>
      </c>
      <c r="N17" s="30"/>
      <c r="O17" s="41"/>
      <c r="P17" s="22"/>
    </row>
    <row r="18" spans="1:16" ht="12.75">
      <c r="A18" s="31">
        <v>15</v>
      </c>
      <c r="B18" s="35" t="s">
        <v>570</v>
      </c>
      <c r="C18" s="30" t="s">
        <v>571</v>
      </c>
      <c r="D18" s="31" t="s">
        <v>157</v>
      </c>
      <c r="E18" s="28" t="s">
        <v>513</v>
      </c>
      <c r="F18" s="31" t="s">
        <v>491</v>
      </c>
      <c r="G18" s="35">
        <f t="shared" si="0"/>
        <v>11</v>
      </c>
      <c r="H18" s="18"/>
      <c r="I18" s="30"/>
      <c r="J18" s="30">
        <v>11</v>
      </c>
      <c r="K18" s="30"/>
      <c r="L18" s="30"/>
      <c r="M18" s="30"/>
      <c r="N18" s="30"/>
      <c r="O18" s="41"/>
      <c r="P18" s="22"/>
    </row>
    <row r="19" spans="1:16" ht="12.75">
      <c r="A19" s="31">
        <v>16</v>
      </c>
      <c r="B19" s="35" t="s">
        <v>572</v>
      </c>
      <c r="C19" s="30" t="s">
        <v>573</v>
      </c>
      <c r="D19" s="31" t="s">
        <v>157</v>
      </c>
      <c r="E19" s="28" t="s">
        <v>2</v>
      </c>
      <c r="F19" s="31" t="s">
        <v>504</v>
      </c>
      <c r="G19" s="35">
        <f t="shared" si="0"/>
        <v>10</v>
      </c>
      <c r="H19" s="18"/>
      <c r="I19" s="30"/>
      <c r="J19" s="30">
        <v>10</v>
      </c>
      <c r="K19" s="30"/>
      <c r="L19" s="30"/>
      <c r="M19" s="30"/>
      <c r="N19" s="30"/>
      <c r="O19" s="41"/>
      <c r="P19" s="22"/>
    </row>
    <row r="20" spans="1:16" ht="12.75">
      <c r="A20" s="31">
        <v>17</v>
      </c>
      <c r="B20" s="35" t="s">
        <v>574</v>
      </c>
      <c r="C20" s="30" t="s">
        <v>575</v>
      </c>
      <c r="D20" s="31" t="s">
        <v>157</v>
      </c>
      <c r="E20" s="28" t="s">
        <v>513</v>
      </c>
      <c r="F20" s="31" t="s">
        <v>491</v>
      </c>
      <c r="G20" s="35">
        <f t="shared" si="0"/>
        <v>8</v>
      </c>
      <c r="H20" s="18"/>
      <c r="I20" s="30"/>
      <c r="J20" s="30">
        <v>8</v>
      </c>
      <c r="K20" s="30"/>
      <c r="L20" s="30"/>
      <c r="M20" s="30"/>
      <c r="N20" s="30"/>
      <c r="O20" s="41"/>
      <c r="P20" s="22"/>
    </row>
    <row r="21" spans="1:16" ht="12.75">
      <c r="A21" s="31">
        <v>18</v>
      </c>
      <c r="B21" s="35" t="s">
        <v>576</v>
      </c>
      <c r="C21" s="30" t="s">
        <v>577</v>
      </c>
      <c r="D21" s="31" t="s">
        <v>157</v>
      </c>
      <c r="E21" s="28" t="s">
        <v>513</v>
      </c>
      <c r="F21" s="31" t="s">
        <v>491</v>
      </c>
      <c r="G21" s="35">
        <f t="shared" si="0"/>
        <v>7</v>
      </c>
      <c r="H21" s="18"/>
      <c r="I21" s="30"/>
      <c r="J21" s="30">
        <v>7</v>
      </c>
      <c r="K21" s="30"/>
      <c r="L21" s="30"/>
      <c r="M21" s="30"/>
      <c r="N21" s="30"/>
      <c r="O21" s="41"/>
      <c r="P21" s="22"/>
    </row>
    <row r="22" spans="1:16" ht="12.75">
      <c r="A22" s="31">
        <v>19</v>
      </c>
      <c r="B22" s="35" t="s">
        <v>578</v>
      </c>
      <c r="C22" s="30" t="s">
        <v>579</v>
      </c>
      <c r="D22" s="31" t="s">
        <v>157</v>
      </c>
      <c r="E22" s="28" t="s">
        <v>513</v>
      </c>
      <c r="F22" s="31" t="s">
        <v>491</v>
      </c>
      <c r="G22" s="35">
        <f t="shared" si="0"/>
        <v>4</v>
      </c>
      <c r="H22" s="18"/>
      <c r="I22" s="30"/>
      <c r="J22" s="30">
        <v>4</v>
      </c>
      <c r="K22" s="30"/>
      <c r="L22" s="30"/>
      <c r="M22" s="30"/>
      <c r="N22" s="30"/>
      <c r="O22" s="41"/>
      <c r="P22" s="22"/>
    </row>
    <row r="23" spans="1:16" ht="12.75">
      <c r="A23" s="31">
        <v>20</v>
      </c>
      <c r="B23" s="35" t="s">
        <v>281</v>
      </c>
      <c r="C23" s="30" t="s">
        <v>282</v>
      </c>
      <c r="D23" s="31" t="s">
        <v>157</v>
      </c>
      <c r="E23" s="28" t="s">
        <v>283</v>
      </c>
      <c r="F23" s="31" t="s">
        <v>284</v>
      </c>
      <c r="G23" s="31">
        <f t="shared" si="0"/>
        <v>1</v>
      </c>
      <c r="H23" s="18"/>
      <c r="I23" s="30"/>
      <c r="J23" s="30"/>
      <c r="K23" s="30">
        <v>1</v>
      </c>
      <c r="L23" s="30"/>
      <c r="M23" s="30"/>
      <c r="N23" s="30"/>
      <c r="O23" s="41"/>
      <c r="P23" s="22"/>
    </row>
    <row r="24" spans="1:16" ht="12.75">
      <c r="A24" s="31">
        <v>20</v>
      </c>
      <c r="B24" s="35" t="s">
        <v>285</v>
      </c>
      <c r="C24" s="30" t="s">
        <v>286</v>
      </c>
      <c r="D24" s="31" t="s">
        <v>157</v>
      </c>
      <c r="E24" s="28" t="s">
        <v>287</v>
      </c>
      <c r="F24" s="31" t="s">
        <v>284</v>
      </c>
      <c r="G24" s="31">
        <f t="shared" si="0"/>
        <v>1</v>
      </c>
      <c r="H24" s="18"/>
      <c r="I24" s="30"/>
      <c r="J24" s="30"/>
      <c r="K24" s="30">
        <v>1</v>
      </c>
      <c r="L24" s="30"/>
      <c r="M24" s="30"/>
      <c r="N24" s="30"/>
      <c r="O24" s="41"/>
      <c r="P24" s="22"/>
    </row>
    <row r="25" spans="1:16" ht="12.75">
      <c r="A25" s="31">
        <v>20</v>
      </c>
      <c r="B25" s="35" t="s">
        <v>288</v>
      </c>
      <c r="C25" s="30" t="s">
        <v>289</v>
      </c>
      <c r="D25" s="31" t="s">
        <v>157</v>
      </c>
      <c r="E25" s="28" t="s">
        <v>283</v>
      </c>
      <c r="F25" s="31" t="s">
        <v>284</v>
      </c>
      <c r="G25" s="35">
        <f t="shared" si="0"/>
        <v>1</v>
      </c>
      <c r="H25" s="18"/>
      <c r="I25" s="30"/>
      <c r="J25" s="30"/>
      <c r="K25" s="30">
        <v>1</v>
      </c>
      <c r="L25" s="30"/>
      <c r="M25" s="30"/>
      <c r="N25" s="30"/>
      <c r="O25" s="41"/>
      <c r="P25" s="22"/>
    </row>
    <row r="26" spans="1:16" s="17" customFormat="1" ht="4.5" customHeight="1">
      <c r="A26" s="23"/>
      <c r="B26" s="24"/>
      <c r="C26" s="25"/>
      <c r="D26" s="24"/>
      <c r="E26" s="26"/>
      <c r="F26" s="24"/>
      <c r="G26" s="24"/>
      <c r="H26" s="24"/>
      <c r="I26" s="25"/>
      <c r="J26" s="25"/>
      <c r="K26" s="25"/>
      <c r="L26" s="25"/>
      <c r="M26" s="25"/>
      <c r="N26" s="25"/>
      <c r="O26" s="25"/>
      <c r="P26" s="27"/>
    </row>
    <row r="28" spans="1:8" ht="12.75">
      <c r="A28" s="6"/>
      <c r="D28" s="6"/>
      <c r="E28" s="8"/>
      <c r="G28" s="6"/>
      <c r="H28" s="16"/>
    </row>
    <row r="30" spans="1:8" ht="12.75">
      <c r="A30" s="6"/>
      <c r="B30" s="14"/>
      <c r="D30" s="8"/>
      <c r="E30" s="13"/>
      <c r="G30" s="6"/>
      <c r="H30" s="16"/>
    </row>
  </sheetData>
  <sheetProtection/>
  <printOptions/>
  <pageMargins left="0.21" right="0.22" top="0.25" bottom="0.64" header="0.16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7109375" style="7" customWidth="1"/>
    <col min="2" max="2" width="12.00390625" style="7" bestFit="1" customWidth="1"/>
    <col min="3" max="3" width="32.140625" style="7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3" width="4.7109375" style="7" customWidth="1"/>
    <col min="14" max="14" width="0.85546875" style="17" customWidth="1"/>
    <col min="15" max="16384" width="9.140625" style="7" customWidth="1"/>
  </cols>
  <sheetData>
    <row r="1" spans="1:14" ht="137.25" customHeight="1">
      <c r="A1" s="28" t="s">
        <v>640</v>
      </c>
      <c r="B1" s="29"/>
      <c r="C1" s="30"/>
      <c r="D1" s="31"/>
      <c r="E1" s="28"/>
      <c r="F1" s="31"/>
      <c r="G1" s="31"/>
      <c r="H1" s="18"/>
      <c r="I1" s="37" t="s">
        <v>71</v>
      </c>
      <c r="J1" s="37" t="s">
        <v>60</v>
      </c>
      <c r="K1" s="37" t="s">
        <v>62</v>
      </c>
      <c r="L1" s="37" t="s">
        <v>144</v>
      </c>
      <c r="M1" s="39" t="s">
        <v>58</v>
      </c>
      <c r="N1" s="20"/>
    </row>
    <row r="2" spans="1:14" s="15" customFormat="1" ht="12.75">
      <c r="A2" s="31"/>
      <c r="B2" s="32"/>
      <c r="C2" s="33"/>
      <c r="D2" s="31"/>
      <c r="E2" s="28"/>
      <c r="F2" s="31"/>
      <c r="G2" s="31"/>
      <c r="H2" s="18"/>
      <c r="I2" s="31">
        <v>3</v>
      </c>
      <c r="J2" s="31">
        <v>3</v>
      </c>
      <c r="K2" s="31">
        <v>4</v>
      </c>
      <c r="L2" s="31">
        <v>2</v>
      </c>
      <c r="M2" s="40">
        <v>2</v>
      </c>
      <c r="N2" s="21"/>
    </row>
    <row r="3" spans="1:14" ht="12.75">
      <c r="A3" s="34" t="s">
        <v>0</v>
      </c>
      <c r="B3" s="34" t="s">
        <v>5</v>
      </c>
      <c r="C3" s="34" t="s">
        <v>8</v>
      </c>
      <c r="D3" s="34" t="s">
        <v>52</v>
      </c>
      <c r="E3" s="34" t="s">
        <v>1</v>
      </c>
      <c r="F3" s="34" t="s">
        <v>51</v>
      </c>
      <c r="G3" s="34" t="s">
        <v>50</v>
      </c>
      <c r="H3" s="19"/>
      <c r="I3" s="34">
        <v>5</v>
      </c>
      <c r="J3" s="34">
        <v>4</v>
      </c>
      <c r="K3" s="34">
        <v>3</v>
      </c>
      <c r="L3" s="34">
        <v>2</v>
      </c>
      <c r="M3" s="46">
        <v>1</v>
      </c>
      <c r="N3" s="22"/>
    </row>
    <row r="4" spans="1:14" ht="12.75">
      <c r="A4" s="31">
        <v>1</v>
      </c>
      <c r="B4" s="35" t="s">
        <v>429</v>
      </c>
      <c r="C4" s="30" t="s">
        <v>430</v>
      </c>
      <c r="D4" s="31" t="s">
        <v>292</v>
      </c>
      <c r="E4" s="28" t="s">
        <v>399</v>
      </c>
      <c r="F4" s="31" t="s">
        <v>97</v>
      </c>
      <c r="G4" s="31">
        <f aca="true" t="shared" si="0" ref="G4:G35">SUM(I4:M4)</f>
        <v>218</v>
      </c>
      <c r="H4" s="18"/>
      <c r="I4" s="30">
        <v>80</v>
      </c>
      <c r="J4" s="30"/>
      <c r="K4" s="30"/>
      <c r="L4" s="30">
        <v>138</v>
      </c>
      <c r="M4" s="41"/>
      <c r="N4" s="22"/>
    </row>
    <row r="5" spans="1:14" ht="12.75">
      <c r="A5" s="31">
        <v>2</v>
      </c>
      <c r="B5" s="35" t="s">
        <v>431</v>
      </c>
      <c r="C5" s="30" t="s">
        <v>432</v>
      </c>
      <c r="D5" s="31" t="s">
        <v>292</v>
      </c>
      <c r="E5" s="28" t="s">
        <v>402</v>
      </c>
      <c r="F5" s="31" t="s">
        <v>97</v>
      </c>
      <c r="G5" s="31">
        <f t="shared" si="0"/>
        <v>150</v>
      </c>
      <c r="H5" s="18"/>
      <c r="I5" s="30">
        <v>55</v>
      </c>
      <c r="J5" s="30"/>
      <c r="K5" s="30"/>
      <c r="L5" s="30">
        <v>95</v>
      </c>
      <c r="M5" s="41"/>
      <c r="N5" s="22"/>
    </row>
    <row r="6" spans="1:14" ht="12.75">
      <c r="A6" s="31">
        <v>3</v>
      </c>
      <c r="B6" s="35" t="s">
        <v>437</v>
      </c>
      <c r="C6" s="30" t="s">
        <v>438</v>
      </c>
      <c r="D6" s="31" t="s">
        <v>292</v>
      </c>
      <c r="E6" s="28" t="s">
        <v>399</v>
      </c>
      <c r="F6" s="31" t="s">
        <v>97</v>
      </c>
      <c r="G6" s="31">
        <f t="shared" si="0"/>
        <v>120</v>
      </c>
      <c r="H6" s="18"/>
      <c r="I6" s="30">
        <v>65</v>
      </c>
      <c r="J6" s="30"/>
      <c r="K6" s="30"/>
      <c r="L6" s="30">
        <v>55</v>
      </c>
      <c r="M6" s="41"/>
      <c r="N6" s="22"/>
    </row>
    <row r="7" spans="1:14" ht="12.75">
      <c r="A7" s="31">
        <v>4</v>
      </c>
      <c r="B7" s="35" t="s">
        <v>433</v>
      </c>
      <c r="C7" s="30" t="s">
        <v>434</v>
      </c>
      <c r="D7" s="31" t="s">
        <v>292</v>
      </c>
      <c r="E7" s="28" t="s">
        <v>412</v>
      </c>
      <c r="F7" s="31" t="s">
        <v>97</v>
      </c>
      <c r="G7" s="31">
        <f t="shared" si="0"/>
        <v>95</v>
      </c>
      <c r="H7" s="18"/>
      <c r="I7" s="30">
        <v>10</v>
      </c>
      <c r="J7" s="30"/>
      <c r="K7" s="30"/>
      <c r="L7" s="30">
        <v>85</v>
      </c>
      <c r="M7" s="41"/>
      <c r="N7" s="22"/>
    </row>
    <row r="8" spans="1:14" ht="12.75">
      <c r="A8" s="31">
        <v>5</v>
      </c>
      <c r="B8" s="35" t="s">
        <v>599</v>
      </c>
      <c r="C8" s="30" t="s">
        <v>600</v>
      </c>
      <c r="D8" s="31" t="s">
        <v>292</v>
      </c>
      <c r="E8" s="28" t="s">
        <v>136</v>
      </c>
      <c r="F8" s="31" t="s">
        <v>97</v>
      </c>
      <c r="G8" s="31">
        <f t="shared" si="0"/>
        <v>95</v>
      </c>
      <c r="H8" s="18"/>
      <c r="I8" s="30">
        <v>50</v>
      </c>
      <c r="J8" s="30"/>
      <c r="K8" s="30"/>
      <c r="L8" s="30">
        <v>45</v>
      </c>
      <c r="M8" s="41"/>
      <c r="N8" s="22"/>
    </row>
    <row r="9" spans="1:14" ht="12.75">
      <c r="A9" s="31">
        <v>6</v>
      </c>
      <c r="B9" s="35" t="s">
        <v>359</v>
      </c>
      <c r="C9" s="30" t="s">
        <v>360</v>
      </c>
      <c r="D9" s="31" t="s">
        <v>292</v>
      </c>
      <c r="E9" s="28" t="s">
        <v>341</v>
      </c>
      <c r="F9" s="31" t="s">
        <v>331</v>
      </c>
      <c r="G9" s="31">
        <f t="shared" si="0"/>
        <v>85</v>
      </c>
      <c r="H9" s="18"/>
      <c r="I9" s="30"/>
      <c r="J9" s="30"/>
      <c r="K9" s="30"/>
      <c r="L9" s="30"/>
      <c r="M9" s="41">
        <v>85</v>
      </c>
      <c r="N9" s="22"/>
    </row>
    <row r="10" spans="1:14" ht="12.75">
      <c r="A10" s="31">
        <v>7</v>
      </c>
      <c r="B10" s="35" t="s">
        <v>520</v>
      </c>
      <c r="C10" s="30" t="s">
        <v>521</v>
      </c>
      <c r="D10" s="31" t="s">
        <v>292</v>
      </c>
      <c r="E10" s="28" t="s">
        <v>513</v>
      </c>
      <c r="F10" s="31" t="s">
        <v>491</v>
      </c>
      <c r="G10" s="31">
        <f t="shared" si="0"/>
        <v>80</v>
      </c>
      <c r="H10" s="18"/>
      <c r="I10" s="30"/>
      <c r="J10" s="30">
        <v>80</v>
      </c>
      <c r="K10" s="30"/>
      <c r="L10" s="30"/>
      <c r="M10" s="41"/>
      <c r="N10" s="22"/>
    </row>
    <row r="11" spans="1:14" ht="12.75">
      <c r="A11" s="31">
        <v>8</v>
      </c>
      <c r="B11" s="35" t="s">
        <v>435</v>
      </c>
      <c r="C11" s="30" t="s">
        <v>436</v>
      </c>
      <c r="D11" s="31" t="s">
        <v>292</v>
      </c>
      <c r="E11" s="36" t="s">
        <v>399</v>
      </c>
      <c r="F11" s="31" t="s">
        <v>97</v>
      </c>
      <c r="G11" s="31">
        <f t="shared" si="0"/>
        <v>74</v>
      </c>
      <c r="H11" s="18"/>
      <c r="I11" s="30">
        <v>9</v>
      </c>
      <c r="J11" s="30"/>
      <c r="K11" s="30"/>
      <c r="L11" s="30">
        <v>65</v>
      </c>
      <c r="M11" s="41"/>
      <c r="N11" s="22"/>
    </row>
    <row r="12" spans="1:14" ht="12.75">
      <c r="A12" s="31">
        <v>9</v>
      </c>
      <c r="B12" s="35" t="s">
        <v>522</v>
      </c>
      <c r="C12" s="30" t="s">
        <v>523</v>
      </c>
      <c r="D12" s="31" t="s">
        <v>292</v>
      </c>
      <c r="E12" s="28" t="s">
        <v>2</v>
      </c>
      <c r="F12" s="31" t="s">
        <v>504</v>
      </c>
      <c r="G12" s="31">
        <f t="shared" si="0"/>
        <v>65</v>
      </c>
      <c r="H12" s="18"/>
      <c r="I12" s="30"/>
      <c r="J12" s="30">
        <v>65</v>
      </c>
      <c r="K12" s="30"/>
      <c r="L12" s="30"/>
      <c r="M12" s="41"/>
      <c r="N12" s="22"/>
    </row>
    <row r="13" spans="1:14" ht="12.75">
      <c r="A13" s="31">
        <v>10</v>
      </c>
      <c r="B13" s="35" t="s">
        <v>439</v>
      </c>
      <c r="C13" s="30" t="s">
        <v>440</v>
      </c>
      <c r="D13" s="31" t="s">
        <v>292</v>
      </c>
      <c r="E13" s="28" t="s">
        <v>399</v>
      </c>
      <c r="F13" s="31" t="s">
        <v>97</v>
      </c>
      <c r="G13" s="31">
        <f t="shared" si="0"/>
        <v>60</v>
      </c>
      <c r="H13" s="18"/>
      <c r="I13" s="30">
        <v>25</v>
      </c>
      <c r="J13" s="30"/>
      <c r="K13" s="30"/>
      <c r="L13" s="30">
        <v>35</v>
      </c>
      <c r="M13" s="41"/>
      <c r="N13" s="22"/>
    </row>
    <row r="14" spans="1:14" ht="12.75">
      <c r="A14" s="31">
        <v>11</v>
      </c>
      <c r="B14" s="35" t="s">
        <v>361</v>
      </c>
      <c r="C14" s="30" t="s">
        <v>362</v>
      </c>
      <c r="D14" s="31" t="s">
        <v>292</v>
      </c>
      <c r="E14" s="28" t="s">
        <v>330</v>
      </c>
      <c r="F14" s="31" t="s">
        <v>331</v>
      </c>
      <c r="G14" s="31">
        <f t="shared" si="0"/>
        <v>55</v>
      </c>
      <c r="H14" s="18"/>
      <c r="I14" s="30"/>
      <c r="J14" s="30"/>
      <c r="K14" s="30"/>
      <c r="L14" s="30"/>
      <c r="M14" s="41">
        <v>55</v>
      </c>
      <c r="N14" s="22"/>
    </row>
    <row r="15" spans="1:14" ht="12.75">
      <c r="A15" s="31">
        <v>12</v>
      </c>
      <c r="B15" s="35" t="s">
        <v>524</v>
      </c>
      <c r="C15" s="30" t="s">
        <v>525</v>
      </c>
      <c r="D15" s="31" t="s">
        <v>292</v>
      </c>
      <c r="E15" s="28" t="s">
        <v>2</v>
      </c>
      <c r="F15" s="31" t="s">
        <v>504</v>
      </c>
      <c r="G15" s="31">
        <f t="shared" si="0"/>
        <v>55</v>
      </c>
      <c r="H15" s="18"/>
      <c r="I15" s="30"/>
      <c r="J15" s="30">
        <v>55</v>
      </c>
      <c r="K15" s="30"/>
      <c r="L15" s="30"/>
      <c r="M15" s="41"/>
      <c r="N15" s="22"/>
    </row>
    <row r="16" spans="1:14" ht="12.75">
      <c r="A16" s="31">
        <v>13</v>
      </c>
      <c r="B16" s="35" t="s">
        <v>526</v>
      </c>
      <c r="C16" s="30" t="s">
        <v>527</v>
      </c>
      <c r="D16" s="31" t="s">
        <v>292</v>
      </c>
      <c r="E16" s="28" t="s">
        <v>2</v>
      </c>
      <c r="F16" s="31" t="s">
        <v>504</v>
      </c>
      <c r="G16" s="31">
        <f t="shared" si="0"/>
        <v>50</v>
      </c>
      <c r="H16" s="18"/>
      <c r="I16" s="30"/>
      <c r="J16" s="30">
        <v>50</v>
      </c>
      <c r="K16" s="30"/>
      <c r="L16" s="30"/>
      <c r="M16" s="41"/>
      <c r="N16" s="22"/>
    </row>
    <row r="17" spans="1:14" ht="12.75">
      <c r="A17" s="31">
        <v>14</v>
      </c>
      <c r="B17" s="35" t="s">
        <v>441</v>
      </c>
      <c r="C17" s="30" t="s">
        <v>442</v>
      </c>
      <c r="D17" s="31" t="s">
        <v>292</v>
      </c>
      <c r="E17" s="28" t="s">
        <v>399</v>
      </c>
      <c r="F17" s="31" t="s">
        <v>97</v>
      </c>
      <c r="G17" s="31">
        <f t="shared" si="0"/>
        <v>46</v>
      </c>
      <c r="H17" s="18"/>
      <c r="I17" s="30">
        <v>21</v>
      </c>
      <c r="J17" s="30"/>
      <c r="K17" s="30"/>
      <c r="L17" s="30">
        <v>25</v>
      </c>
      <c r="M17" s="41"/>
      <c r="N17" s="22"/>
    </row>
    <row r="18" spans="1:14" ht="12.75">
      <c r="A18" s="31">
        <v>15</v>
      </c>
      <c r="B18" s="35" t="s">
        <v>363</v>
      </c>
      <c r="C18" s="30" t="s">
        <v>364</v>
      </c>
      <c r="D18" s="31" t="s">
        <v>292</v>
      </c>
      <c r="E18" s="28" t="s">
        <v>365</v>
      </c>
      <c r="F18" s="31" t="s">
        <v>331</v>
      </c>
      <c r="G18" s="31">
        <f t="shared" si="0"/>
        <v>45</v>
      </c>
      <c r="H18" s="18"/>
      <c r="I18" s="30"/>
      <c r="J18" s="30"/>
      <c r="K18" s="30"/>
      <c r="L18" s="30"/>
      <c r="M18" s="41">
        <v>45</v>
      </c>
      <c r="N18" s="22"/>
    </row>
    <row r="19" spans="1:14" ht="12.75">
      <c r="A19" s="31">
        <v>16</v>
      </c>
      <c r="B19" s="35" t="s">
        <v>448</v>
      </c>
      <c r="C19" s="30" t="s">
        <v>449</v>
      </c>
      <c r="D19" s="31" t="s">
        <v>292</v>
      </c>
      <c r="E19" s="28" t="s">
        <v>136</v>
      </c>
      <c r="F19" s="31" t="s">
        <v>97</v>
      </c>
      <c r="G19" s="31">
        <f t="shared" si="0"/>
        <v>45</v>
      </c>
      <c r="H19" s="18"/>
      <c r="I19" s="30">
        <v>30</v>
      </c>
      <c r="J19" s="30"/>
      <c r="K19" s="30"/>
      <c r="L19" s="30">
        <v>15</v>
      </c>
      <c r="M19" s="41"/>
      <c r="N19" s="22"/>
    </row>
    <row r="20" spans="1:14" ht="12.75">
      <c r="A20" s="31">
        <v>17</v>
      </c>
      <c r="B20" s="35" t="s">
        <v>366</v>
      </c>
      <c r="C20" s="30" t="s">
        <v>367</v>
      </c>
      <c r="D20" s="31" t="s">
        <v>292</v>
      </c>
      <c r="E20" s="28" t="s">
        <v>365</v>
      </c>
      <c r="F20" s="31" t="s">
        <v>331</v>
      </c>
      <c r="G20" s="31">
        <f t="shared" si="0"/>
        <v>35</v>
      </c>
      <c r="H20" s="18"/>
      <c r="I20" s="30"/>
      <c r="J20" s="30"/>
      <c r="K20" s="30"/>
      <c r="L20" s="30"/>
      <c r="M20" s="41">
        <v>35</v>
      </c>
      <c r="N20" s="22"/>
    </row>
    <row r="21" spans="1:14" ht="12.75">
      <c r="A21" s="31">
        <v>18</v>
      </c>
      <c r="B21" s="35" t="s">
        <v>530</v>
      </c>
      <c r="C21" s="30" t="s">
        <v>531</v>
      </c>
      <c r="D21" s="31" t="s">
        <v>292</v>
      </c>
      <c r="E21" s="28" t="s">
        <v>513</v>
      </c>
      <c r="F21" s="31" t="s">
        <v>491</v>
      </c>
      <c r="G21" s="31">
        <f t="shared" si="0"/>
        <v>35</v>
      </c>
      <c r="H21" s="18"/>
      <c r="I21" s="30"/>
      <c r="J21" s="30">
        <v>35</v>
      </c>
      <c r="K21" s="30"/>
      <c r="L21" s="30"/>
      <c r="M21" s="41"/>
      <c r="N21" s="22"/>
    </row>
    <row r="22" spans="1:14" ht="12.75">
      <c r="A22" s="31">
        <v>19</v>
      </c>
      <c r="B22" s="35" t="s">
        <v>443</v>
      </c>
      <c r="C22" s="30" t="s">
        <v>444</v>
      </c>
      <c r="D22" s="31" t="s">
        <v>292</v>
      </c>
      <c r="E22" s="28" t="s">
        <v>445</v>
      </c>
      <c r="F22" s="31" t="s">
        <v>97</v>
      </c>
      <c r="G22" s="31">
        <f t="shared" si="0"/>
        <v>35</v>
      </c>
      <c r="H22" s="18"/>
      <c r="I22" s="30">
        <v>15</v>
      </c>
      <c r="J22" s="30"/>
      <c r="K22" s="30"/>
      <c r="L22" s="30">
        <v>20</v>
      </c>
      <c r="M22" s="41"/>
      <c r="N22" s="22"/>
    </row>
    <row r="23" spans="1:14" ht="12.75">
      <c r="A23" s="31">
        <v>20</v>
      </c>
      <c r="B23" s="35" t="s">
        <v>532</v>
      </c>
      <c r="C23" s="30" t="s">
        <v>533</v>
      </c>
      <c r="D23" s="31" t="s">
        <v>292</v>
      </c>
      <c r="E23" s="28" t="s">
        <v>534</v>
      </c>
      <c r="F23" s="31" t="s">
        <v>491</v>
      </c>
      <c r="G23" s="31">
        <f t="shared" si="0"/>
        <v>30</v>
      </c>
      <c r="H23" s="18"/>
      <c r="I23" s="30"/>
      <c r="J23" s="30">
        <v>30</v>
      </c>
      <c r="K23" s="30"/>
      <c r="L23" s="30"/>
      <c r="M23" s="41"/>
      <c r="N23" s="22"/>
    </row>
    <row r="24" spans="1:14" ht="12.75">
      <c r="A24" s="31">
        <v>21</v>
      </c>
      <c r="B24" s="35" t="s">
        <v>368</v>
      </c>
      <c r="C24" s="30" t="s">
        <v>369</v>
      </c>
      <c r="D24" s="31" t="s">
        <v>292</v>
      </c>
      <c r="E24" s="28" t="s">
        <v>354</v>
      </c>
      <c r="F24" s="31" t="s">
        <v>331</v>
      </c>
      <c r="G24" s="31">
        <f t="shared" si="0"/>
        <v>25</v>
      </c>
      <c r="H24" s="18"/>
      <c r="I24" s="30"/>
      <c r="J24" s="30"/>
      <c r="K24" s="30"/>
      <c r="L24" s="30"/>
      <c r="M24" s="41">
        <v>25</v>
      </c>
      <c r="N24" s="22"/>
    </row>
    <row r="25" spans="1:14" ht="12.75">
      <c r="A25" s="31">
        <v>22</v>
      </c>
      <c r="B25" s="35" t="s">
        <v>535</v>
      </c>
      <c r="C25" s="30" t="s">
        <v>536</v>
      </c>
      <c r="D25" s="31" t="s">
        <v>292</v>
      </c>
      <c r="E25" s="28" t="s">
        <v>513</v>
      </c>
      <c r="F25" s="31" t="s">
        <v>491</v>
      </c>
      <c r="G25" s="31">
        <f t="shared" si="0"/>
        <v>25</v>
      </c>
      <c r="H25" s="18"/>
      <c r="I25" s="30"/>
      <c r="J25" s="30">
        <v>25</v>
      </c>
      <c r="K25" s="30"/>
      <c r="L25" s="30"/>
      <c r="M25" s="41"/>
      <c r="N25" s="22"/>
    </row>
    <row r="26" spans="1:14" ht="12.75">
      <c r="A26" s="31">
        <v>23</v>
      </c>
      <c r="B26" s="35" t="s">
        <v>370</v>
      </c>
      <c r="C26" s="30" t="s">
        <v>371</v>
      </c>
      <c r="D26" s="31" t="s">
        <v>292</v>
      </c>
      <c r="E26" s="28" t="s">
        <v>2</v>
      </c>
      <c r="F26" s="31" t="s">
        <v>331</v>
      </c>
      <c r="G26" s="31">
        <f t="shared" si="0"/>
        <v>20</v>
      </c>
      <c r="H26" s="18"/>
      <c r="I26" s="30"/>
      <c r="J26" s="30"/>
      <c r="K26" s="30"/>
      <c r="L26" s="30"/>
      <c r="M26" s="41">
        <v>20</v>
      </c>
      <c r="N26" s="22"/>
    </row>
    <row r="27" spans="1:14" ht="12.75">
      <c r="A27" s="31">
        <v>24</v>
      </c>
      <c r="B27" s="35" t="s">
        <v>446</v>
      </c>
      <c r="C27" s="30" t="s">
        <v>447</v>
      </c>
      <c r="D27" s="31" t="s">
        <v>292</v>
      </c>
      <c r="E27" s="28" t="s">
        <v>136</v>
      </c>
      <c r="F27" s="31" t="s">
        <v>97</v>
      </c>
      <c r="G27" s="31">
        <f t="shared" si="0"/>
        <v>19</v>
      </c>
      <c r="H27" s="18"/>
      <c r="I27" s="30"/>
      <c r="J27" s="30"/>
      <c r="K27" s="30"/>
      <c r="L27" s="30">
        <v>19</v>
      </c>
      <c r="M27" s="41"/>
      <c r="N27" s="22"/>
    </row>
    <row r="28" spans="1:14" ht="12.75">
      <c r="A28" s="31">
        <v>25</v>
      </c>
      <c r="B28" s="35" t="s">
        <v>540</v>
      </c>
      <c r="C28" s="30" t="s">
        <v>541</v>
      </c>
      <c r="D28" s="31" t="s">
        <v>292</v>
      </c>
      <c r="E28" s="28" t="s">
        <v>513</v>
      </c>
      <c r="F28" s="31" t="s">
        <v>491</v>
      </c>
      <c r="G28" s="31">
        <f t="shared" si="0"/>
        <v>15</v>
      </c>
      <c r="H28" s="18"/>
      <c r="I28" s="30"/>
      <c r="J28" s="30">
        <v>15</v>
      </c>
      <c r="K28" s="30"/>
      <c r="L28" s="30"/>
      <c r="M28" s="41"/>
      <c r="N28" s="22"/>
    </row>
    <row r="29" spans="1:14" ht="12.75">
      <c r="A29" s="31">
        <v>26</v>
      </c>
      <c r="B29" s="35" t="s">
        <v>619</v>
      </c>
      <c r="C29" s="30" t="s">
        <v>620</v>
      </c>
      <c r="D29" s="31" t="s">
        <v>292</v>
      </c>
      <c r="E29" s="28" t="s">
        <v>2</v>
      </c>
      <c r="F29" s="31" t="s">
        <v>331</v>
      </c>
      <c r="G29" s="31">
        <f t="shared" si="0"/>
        <v>11</v>
      </c>
      <c r="H29" s="18"/>
      <c r="I29" s="30">
        <v>11</v>
      </c>
      <c r="J29" s="30"/>
      <c r="K29" s="30"/>
      <c r="L29" s="30"/>
      <c r="M29" s="41"/>
      <c r="N29" s="22"/>
    </row>
    <row r="30" spans="1:14" ht="12.75">
      <c r="A30" s="31">
        <v>27</v>
      </c>
      <c r="B30" s="35" t="s">
        <v>542</v>
      </c>
      <c r="C30" s="30" t="s">
        <v>543</v>
      </c>
      <c r="D30" s="31" t="s">
        <v>292</v>
      </c>
      <c r="E30" s="28" t="s">
        <v>544</v>
      </c>
      <c r="F30" s="31" t="s">
        <v>545</v>
      </c>
      <c r="G30" s="31">
        <f t="shared" si="0"/>
        <v>10</v>
      </c>
      <c r="H30" s="18"/>
      <c r="I30" s="30"/>
      <c r="J30" s="30">
        <v>10</v>
      </c>
      <c r="K30" s="30"/>
      <c r="L30" s="30"/>
      <c r="M30" s="41"/>
      <c r="N30" s="22"/>
    </row>
    <row r="31" spans="1:14" ht="12.75">
      <c r="A31" s="31">
        <v>28</v>
      </c>
      <c r="B31" s="35" t="s">
        <v>546</v>
      </c>
      <c r="C31" s="30" t="s">
        <v>547</v>
      </c>
      <c r="D31" s="31" t="s">
        <v>292</v>
      </c>
      <c r="E31" s="28" t="s">
        <v>2</v>
      </c>
      <c r="F31" s="31" t="s">
        <v>504</v>
      </c>
      <c r="G31" s="31">
        <f t="shared" si="0"/>
        <v>8</v>
      </c>
      <c r="H31" s="18"/>
      <c r="I31" s="30"/>
      <c r="J31" s="30">
        <v>8</v>
      </c>
      <c r="K31" s="30"/>
      <c r="L31" s="30"/>
      <c r="M31" s="41"/>
      <c r="N31" s="22"/>
    </row>
    <row r="32" spans="1:14" ht="12.75">
      <c r="A32" s="31">
        <v>29</v>
      </c>
      <c r="B32" s="35" t="s">
        <v>548</v>
      </c>
      <c r="C32" s="30" t="s">
        <v>549</v>
      </c>
      <c r="D32" s="31" t="s">
        <v>292</v>
      </c>
      <c r="E32" s="28" t="s">
        <v>513</v>
      </c>
      <c r="F32" s="31" t="s">
        <v>491</v>
      </c>
      <c r="G32" s="31">
        <f t="shared" si="0"/>
        <v>5</v>
      </c>
      <c r="H32" s="18"/>
      <c r="I32" s="30"/>
      <c r="J32" s="30">
        <v>5</v>
      </c>
      <c r="K32" s="30"/>
      <c r="L32" s="30"/>
      <c r="M32" s="41"/>
      <c r="N32" s="22"/>
    </row>
    <row r="33" spans="1:14" ht="12.75">
      <c r="A33" s="31">
        <v>30</v>
      </c>
      <c r="B33" s="35" t="s">
        <v>290</v>
      </c>
      <c r="C33" s="30" t="s">
        <v>291</v>
      </c>
      <c r="D33" s="31" t="s">
        <v>292</v>
      </c>
      <c r="E33" s="28" t="s">
        <v>293</v>
      </c>
      <c r="F33" s="31" t="s">
        <v>207</v>
      </c>
      <c r="G33" s="31">
        <f t="shared" si="0"/>
        <v>1</v>
      </c>
      <c r="H33" s="18"/>
      <c r="I33" s="30"/>
      <c r="J33" s="30"/>
      <c r="K33" s="30">
        <v>1</v>
      </c>
      <c r="L33" s="30"/>
      <c r="M33" s="41"/>
      <c r="N33" s="22"/>
    </row>
    <row r="34" spans="1:14" ht="12.75">
      <c r="A34" s="31">
        <v>31</v>
      </c>
      <c r="B34" s="35" t="s">
        <v>294</v>
      </c>
      <c r="C34" s="30" t="s">
        <v>295</v>
      </c>
      <c r="D34" s="31" t="s">
        <v>292</v>
      </c>
      <c r="E34" s="28" t="s">
        <v>2</v>
      </c>
      <c r="F34" s="31" t="s">
        <v>207</v>
      </c>
      <c r="G34" s="31">
        <f t="shared" si="0"/>
        <v>1</v>
      </c>
      <c r="H34" s="18"/>
      <c r="I34" s="30"/>
      <c r="J34" s="30"/>
      <c r="K34" s="30">
        <v>1</v>
      </c>
      <c r="L34" s="30"/>
      <c r="M34" s="41"/>
      <c r="N34" s="22"/>
    </row>
    <row r="35" spans="1:14" ht="12.75">
      <c r="A35" s="31">
        <v>32</v>
      </c>
      <c r="B35" s="35" t="s">
        <v>296</v>
      </c>
      <c r="C35" s="30" t="s">
        <v>297</v>
      </c>
      <c r="D35" s="31" t="s">
        <v>292</v>
      </c>
      <c r="E35" s="28" t="s">
        <v>298</v>
      </c>
      <c r="F35" s="31" t="s">
        <v>207</v>
      </c>
      <c r="G35" s="31">
        <f t="shared" si="0"/>
        <v>1</v>
      </c>
      <c r="H35" s="18"/>
      <c r="I35" s="30"/>
      <c r="J35" s="30"/>
      <c r="K35" s="30">
        <v>1</v>
      </c>
      <c r="L35" s="30"/>
      <c r="M35" s="41"/>
      <c r="N35" s="22"/>
    </row>
    <row r="36" spans="1:14" s="17" customFormat="1" ht="4.5" customHeight="1">
      <c r="A36" s="23"/>
      <c r="B36" s="24"/>
      <c r="C36" s="25"/>
      <c r="D36" s="24"/>
      <c r="E36" s="26"/>
      <c r="F36" s="24"/>
      <c r="G36" s="24"/>
      <c r="H36" s="24"/>
      <c r="I36" s="25"/>
      <c r="J36" s="25"/>
      <c r="K36" s="25"/>
      <c r="L36" s="25"/>
      <c r="M36" s="25"/>
      <c r="N36" s="27"/>
    </row>
    <row r="38" spans="1:8" ht="12.75">
      <c r="A38" s="6"/>
      <c r="D38" s="6"/>
      <c r="E38" s="8"/>
      <c r="G38" s="6"/>
      <c r="H38" s="16"/>
    </row>
    <row r="40" spans="1:8" ht="12.75">
      <c r="A40" s="6"/>
      <c r="B40" s="14"/>
      <c r="D40" s="8"/>
      <c r="E40" s="13"/>
      <c r="G40" s="6"/>
      <c r="H40" s="16"/>
    </row>
  </sheetData>
  <sheetProtection/>
  <printOptions/>
  <pageMargins left="0.32" right="0.23" top="0.31" bottom="0.28" header="0.21" footer="0.1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421875" style="7" customWidth="1"/>
    <col min="2" max="2" width="10.8515625" style="7" bestFit="1" customWidth="1"/>
    <col min="3" max="3" width="29.421875" style="7" bestFit="1" customWidth="1"/>
    <col min="4" max="4" width="7.8515625" style="7" bestFit="1" customWidth="1"/>
    <col min="5" max="5" width="33.14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4" width="4.7109375" style="7" customWidth="1"/>
    <col min="15" max="15" width="0.85546875" style="17" customWidth="1"/>
    <col min="16" max="16384" width="9.140625" style="7" customWidth="1"/>
  </cols>
  <sheetData>
    <row r="1" spans="1:15" ht="164.25" customHeight="1">
      <c r="A1" s="28" t="s">
        <v>640</v>
      </c>
      <c r="B1" s="29"/>
      <c r="C1" s="30"/>
      <c r="D1" s="31"/>
      <c r="E1" s="28"/>
      <c r="F1" s="31"/>
      <c r="G1" s="31"/>
      <c r="H1" s="18"/>
      <c r="I1" s="37" t="s">
        <v>71</v>
      </c>
      <c r="J1" s="37" t="s">
        <v>60</v>
      </c>
      <c r="K1" s="37" t="s">
        <v>62</v>
      </c>
      <c r="L1" s="37" t="s">
        <v>144</v>
      </c>
      <c r="M1" s="37" t="s">
        <v>58</v>
      </c>
      <c r="N1" s="39" t="s">
        <v>68</v>
      </c>
      <c r="O1" s="20"/>
    </row>
    <row r="2" spans="1:15" s="15" customFormat="1" ht="12.75">
      <c r="A2" s="31"/>
      <c r="B2" s="32"/>
      <c r="C2" s="33"/>
      <c r="D2" s="31"/>
      <c r="E2" s="28"/>
      <c r="F2" s="31"/>
      <c r="G2" s="31"/>
      <c r="H2" s="18"/>
      <c r="I2" s="31">
        <v>3</v>
      </c>
      <c r="J2" s="31">
        <v>3</v>
      </c>
      <c r="K2" s="31">
        <v>4</v>
      </c>
      <c r="L2" s="31">
        <v>2</v>
      </c>
      <c r="M2" s="31">
        <v>2</v>
      </c>
      <c r="N2" s="40">
        <v>3</v>
      </c>
      <c r="O2" s="21"/>
    </row>
    <row r="3" spans="1:15" ht="12.75">
      <c r="A3" s="34" t="s">
        <v>0</v>
      </c>
      <c r="B3" s="34" t="s">
        <v>5</v>
      </c>
      <c r="C3" s="34" t="s">
        <v>8</v>
      </c>
      <c r="D3" s="34" t="s">
        <v>52</v>
      </c>
      <c r="E3" s="34" t="s">
        <v>1</v>
      </c>
      <c r="F3" s="34" t="s">
        <v>51</v>
      </c>
      <c r="G3" s="34" t="s">
        <v>50</v>
      </c>
      <c r="H3" s="19"/>
      <c r="I3" s="34">
        <v>6</v>
      </c>
      <c r="J3" s="34">
        <v>5</v>
      </c>
      <c r="K3" s="34">
        <v>4</v>
      </c>
      <c r="L3" s="34">
        <v>3</v>
      </c>
      <c r="M3" s="34">
        <v>2</v>
      </c>
      <c r="N3" s="46">
        <v>1</v>
      </c>
      <c r="O3" s="22"/>
    </row>
    <row r="4" spans="1:15" ht="12.75">
      <c r="A4" s="31">
        <v>1</v>
      </c>
      <c r="B4" s="35" t="s">
        <v>450</v>
      </c>
      <c r="C4" s="30" t="s">
        <v>451</v>
      </c>
      <c r="D4" s="31" t="s">
        <v>160</v>
      </c>
      <c r="E4" s="28" t="s">
        <v>399</v>
      </c>
      <c r="F4" s="31" t="s">
        <v>97</v>
      </c>
      <c r="G4" s="31">
        <f aca="true" t="shared" si="0" ref="G4:G17">SUM(I4:N4)</f>
        <v>218</v>
      </c>
      <c r="H4" s="18"/>
      <c r="I4" s="30">
        <v>80</v>
      </c>
      <c r="J4" s="30"/>
      <c r="K4" s="30"/>
      <c r="L4" s="30">
        <v>138</v>
      </c>
      <c r="M4" s="30"/>
      <c r="N4" s="41"/>
      <c r="O4" s="22"/>
    </row>
    <row r="5" spans="1:15" ht="12.75">
      <c r="A5" s="31">
        <v>2</v>
      </c>
      <c r="B5" s="35" t="s">
        <v>372</v>
      </c>
      <c r="C5" s="30" t="s">
        <v>373</v>
      </c>
      <c r="D5" s="31" t="s">
        <v>160</v>
      </c>
      <c r="E5" s="28" t="s">
        <v>341</v>
      </c>
      <c r="F5" s="31" t="s">
        <v>331</v>
      </c>
      <c r="G5" s="31">
        <f t="shared" si="0"/>
        <v>126</v>
      </c>
      <c r="H5" s="18"/>
      <c r="I5" s="30"/>
      <c r="J5" s="30"/>
      <c r="K5" s="30"/>
      <c r="L5" s="30"/>
      <c r="M5" s="30">
        <v>126</v>
      </c>
      <c r="N5" s="41"/>
      <c r="O5" s="22"/>
    </row>
    <row r="6" spans="1:15" ht="12.75">
      <c r="A6" s="31">
        <v>3</v>
      </c>
      <c r="B6" s="35" t="s">
        <v>457</v>
      </c>
      <c r="C6" s="30" t="s">
        <v>456</v>
      </c>
      <c r="D6" s="31" t="s">
        <v>160</v>
      </c>
      <c r="E6" s="28" t="s">
        <v>399</v>
      </c>
      <c r="F6" s="31" t="s">
        <v>97</v>
      </c>
      <c r="G6" s="31">
        <f t="shared" si="0"/>
        <v>110</v>
      </c>
      <c r="H6" s="18"/>
      <c r="I6" s="30">
        <v>55</v>
      </c>
      <c r="J6" s="30"/>
      <c r="K6" s="30"/>
      <c r="L6" s="30">
        <v>55</v>
      </c>
      <c r="M6" s="30"/>
      <c r="N6" s="41"/>
      <c r="O6" s="22"/>
    </row>
    <row r="7" spans="1:15" ht="12.75">
      <c r="A7" s="31">
        <v>3</v>
      </c>
      <c r="B7" s="35" t="s">
        <v>459</v>
      </c>
      <c r="C7" s="30" t="s">
        <v>458</v>
      </c>
      <c r="D7" s="31" t="s">
        <v>160</v>
      </c>
      <c r="E7" s="28" t="s">
        <v>423</v>
      </c>
      <c r="F7" s="31" t="s">
        <v>97</v>
      </c>
      <c r="G7" s="31">
        <f t="shared" si="0"/>
        <v>110</v>
      </c>
      <c r="H7" s="18"/>
      <c r="I7" s="30">
        <v>65</v>
      </c>
      <c r="J7" s="30"/>
      <c r="K7" s="30"/>
      <c r="L7" s="30">
        <v>45</v>
      </c>
      <c r="M7" s="30"/>
      <c r="N7" s="41"/>
      <c r="O7" s="22"/>
    </row>
    <row r="8" spans="1:15" ht="12.75">
      <c r="A8" s="31">
        <v>5</v>
      </c>
      <c r="B8" s="35" t="s">
        <v>455</v>
      </c>
      <c r="C8" s="30" t="s">
        <v>454</v>
      </c>
      <c r="D8" s="31" t="s">
        <v>160</v>
      </c>
      <c r="E8" s="28" t="s">
        <v>412</v>
      </c>
      <c r="F8" s="31" t="s">
        <v>97</v>
      </c>
      <c r="G8" s="31">
        <f t="shared" si="0"/>
        <v>85</v>
      </c>
      <c r="H8" s="18"/>
      <c r="I8" s="30"/>
      <c r="J8" s="30"/>
      <c r="K8" s="30"/>
      <c r="L8" s="30">
        <v>85</v>
      </c>
      <c r="M8" s="30"/>
      <c r="N8" s="41"/>
      <c r="O8" s="22"/>
    </row>
    <row r="9" spans="1:15" ht="12.75">
      <c r="A9" s="31">
        <v>5</v>
      </c>
      <c r="B9" s="35" t="s">
        <v>461</v>
      </c>
      <c r="C9" s="30" t="s">
        <v>460</v>
      </c>
      <c r="D9" s="31" t="s">
        <v>160</v>
      </c>
      <c r="E9" s="28" t="s">
        <v>399</v>
      </c>
      <c r="F9" s="31" t="s">
        <v>97</v>
      </c>
      <c r="G9" s="31">
        <f t="shared" si="0"/>
        <v>85</v>
      </c>
      <c r="H9" s="18"/>
      <c r="I9" s="30">
        <v>50</v>
      </c>
      <c r="J9" s="30"/>
      <c r="K9" s="30"/>
      <c r="L9" s="30">
        <v>35</v>
      </c>
      <c r="M9" s="30"/>
      <c r="N9" s="41"/>
      <c r="O9" s="22"/>
    </row>
    <row r="10" spans="1:15" ht="12.75">
      <c r="A10" s="31">
        <v>7</v>
      </c>
      <c r="B10" s="35" t="s">
        <v>158</v>
      </c>
      <c r="C10" s="30" t="s">
        <v>159</v>
      </c>
      <c r="D10" s="31" t="s">
        <v>160</v>
      </c>
      <c r="E10" s="28" t="s">
        <v>111</v>
      </c>
      <c r="F10" s="31" t="s">
        <v>105</v>
      </c>
      <c r="G10" s="31">
        <f t="shared" si="0"/>
        <v>80</v>
      </c>
      <c r="H10" s="18"/>
      <c r="I10" s="30"/>
      <c r="J10" s="30"/>
      <c r="K10" s="30"/>
      <c r="L10" s="30"/>
      <c r="M10" s="30"/>
      <c r="N10" s="41">
        <v>80</v>
      </c>
      <c r="O10" s="22"/>
    </row>
    <row r="11" spans="1:15" ht="12.75">
      <c r="A11" s="31">
        <v>8</v>
      </c>
      <c r="B11" s="35" t="s">
        <v>462</v>
      </c>
      <c r="C11" s="30" t="s">
        <v>463</v>
      </c>
      <c r="D11" s="31" t="s">
        <v>160</v>
      </c>
      <c r="E11" s="28" t="s">
        <v>399</v>
      </c>
      <c r="F11" s="31" t="s">
        <v>97</v>
      </c>
      <c r="G11" s="31">
        <f t="shared" si="0"/>
        <v>65</v>
      </c>
      <c r="H11" s="18"/>
      <c r="I11" s="30">
        <v>45</v>
      </c>
      <c r="J11" s="30"/>
      <c r="K11" s="30"/>
      <c r="L11" s="30">
        <v>20</v>
      </c>
      <c r="M11" s="30"/>
      <c r="N11" s="41"/>
      <c r="O11" s="22"/>
    </row>
    <row r="12" spans="1:15" ht="12.75">
      <c r="A12" s="31">
        <v>9</v>
      </c>
      <c r="B12" s="35" t="s">
        <v>528</v>
      </c>
      <c r="C12" s="30" t="s">
        <v>529</v>
      </c>
      <c r="D12" s="31" t="s">
        <v>160</v>
      </c>
      <c r="E12" s="28" t="s">
        <v>2</v>
      </c>
      <c r="F12" s="31" t="s">
        <v>504</v>
      </c>
      <c r="G12" s="31">
        <f t="shared" si="0"/>
        <v>40</v>
      </c>
      <c r="H12" s="18"/>
      <c r="I12" s="30"/>
      <c r="J12" s="30">
        <v>40</v>
      </c>
      <c r="K12" s="30"/>
      <c r="L12" s="30"/>
      <c r="M12" s="30"/>
      <c r="N12" s="41"/>
      <c r="O12" s="22"/>
    </row>
    <row r="13" spans="1:15" ht="12.75">
      <c r="A13" s="31">
        <v>9</v>
      </c>
      <c r="B13" s="35" t="s">
        <v>621</v>
      </c>
      <c r="C13" s="30" t="s">
        <v>622</v>
      </c>
      <c r="D13" s="31" t="s">
        <v>160</v>
      </c>
      <c r="E13" s="28" t="s">
        <v>623</v>
      </c>
      <c r="F13" s="31" t="s">
        <v>97</v>
      </c>
      <c r="G13" s="31">
        <f t="shared" si="0"/>
        <v>40</v>
      </c>
      <c r="H13" s="18"/>
      <c r="I13" s="30">
        <v>40</v>
      </c>
      <c r="J13" s="30"/>
      <c r="K13" s="30"/>
      <c r="L13" s="30"/>
      <c r="M13" s="30"/>
      <c r="N13" s="41"/>
      <c r="O13" s="22"/>
    </row>
    <row r="14" spans="1:15" ht="12.75">
      <c r="A14" s="31">
        <v>11</v>
      </c>
      <c r="B14" s="35" t="s">
        <v>538</v>
      </c>
      <c r="C14" s="30" t="s">
        <v>539</v>
      </c>
      <c r="D14" s="31" t="s">
        <v>160</v>
      </c>
      <c r="E14" s="28" t="s">
        <v>513</v>
      </c>
      <c r="F14" s="31" t="s">
        <v>491</v>
      </c>
      <c r="G14" s="31">
        <f t="shared" si="0"/>
        <v>18</v>
      </c>
      <c r="H14" s="18"/>
      <c r="I14" s="30"/>
      <c r="J14" s="30">
        <v>18</v>
      </c>
      <c r="K14" s="30"/>
      <c r="L14" s="30"/>
      <c r="M14" s="30"/>
      <c r="N14" s="41"/>
      <c r="O14" s="22"/>
    </row>
    <row r="15" spans="1:15" ht="12.75">
      <c r="A15" s="31">
        <v>12</v>
      </c>
      <c r="B15" s="35" t="s">
        <v>299</v>
      </c>
      <c r="C15" s="30" t="s">
        <v>300</v>
      </c>
      <c r="D15" s="31" t="s">
        <v>160</v>
      </c>
      <c r="E15" s="28" t="s">
        <v>272</v>
      </c>
      <c r="F15" s="31" t="s">
        <v>207</v>
      </c>
      <c r="G15" s="31">
        <f t="shared" si="0"/>
        <v>1</v>
      </c>
      <c r="H15" s="18"/>
      <c r="I15" s="30"/>
      <c r="J15" s="30"/>
      <c r="K15" s="30">
        <v>1</v>
      </c>
      <c r="L15" s="30"/>
      <c r="M15" s="30"/>
      <c r="N15" s="41"/>
      <c r="O15" s="22"/>
    </row>
    <row r="16" spans="1:15" ht="12.75">
      <c r="A16" s="31">
        <v>12</v>
      </c>
      <c r="B16" s="35" t="s">
        <v>301</v>
      </c>
      <c r="C16" s="30" t="s">
        <v>302</v>
      </c>
      <c r="D16" s="31" t="s">
        <v>160</v>
      </c>
      <c r="E16" s="28" t="s">
        <v>303</v>
      </c>
      <c r="F16" s="31" t="s">
        <v>207</v>
      </c>
      <c r="G16" s="31">
        <f t="shared" si="0"/>
        <v>1</v>
      </c>
      <c r="H16" s="18"/>
      <c r="I16" s="30"/>
      <c r="J16" s="30"/>
      <c r="K16" s="30">
        <v>1</v>
      </c>
      <c r="L16" s="30"/>
      <c r="M16" s="30"/>
      <c r="N16" s="41"/>
      <c r="O16" s="22"/>
    </row>
    <row r="17" spans="1:15" ht="12.75">
      <c r="A17" s="31">
        <v>12</v>
      </c>
      <c r="B17" s="35" t="s">
        <v>304</v>
      </c>
      <c r="C17" s="30" t="s">
        <v>305</v>
      </c>
      <c r="D17" s="31" t="s">
        <v>160</v>
      </c>
      <c r="E17" s="28" t="s">
        <v>306</v>
      </c>
      <c r="F17" s="31" t="s">
        <v>207</v>
      </c>
      <c r="G17" s="31">
        <f t="shared" si="0"/>
        <v>1</v>
      </c>
      <c r="H17" s="18"/>
      <c r="I17" s="30"/>
      <c r="J17" s="30"/>
      <c r="K17" s="30">
        <v>1</v>
      </c>
      <c r="L17" s="30"/>
      <c r="M17" s="30"/>
      <c r="N17" s="41"/>
      <c r="O17" s="22"/>
    </row>
    <row r="18" spans="1:15" s="17" customFormat="1" ht="4.5" customHeight="1">
      <c r="A18" s="23"/>
      <c r="B18" s="24"/>
      <c r="C18" s="25"/>
      <c r="D18" s="24"/>
      <c r="E18" s="26"/>
      <c r="F18" s="24"/>
      <c r="G18" s="24"/>
      <c r="H18" s="24"/>
      <c r="I18" s="25"/>
      <c r="J18" s="25"/>
      <c r="K18" s="25"/>
      <c r="L18" s="25"/>
      <c r="M18" s="25"/>
      <c r="N18" s="25"/>
      <c r="O18" s="27"/>
    </row>
    <row r="20" spans="1:8" ht="12.75">
      <c r="A20" s="6"/>
      <c r="D20" s="6"/>
      <c r="E20" s="8"/>
      <c r="G20" s="6"/>
      <c r="H20" s="16"/>
    </row>
    <row r="22" spans="1:8" ht="12.75">
      <c r="A22" s="6"/>
      <c r="B22" s="14"/>
      <c r="D22" s="8"/>
      <c r="E22" s="13"/>
      <c r="G22" s="6"/>
      <c r="H22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8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421875" style="7" customWidth="1"/>
    <col min="2" max="2" width="12.00390625" style="7" bestFit="1" customWidth="1"/>
    <col min="3" max="3" width="29.42187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5" width="4.7109375" style="7" customWidth="1"/>
    <col min="16" max="16" width="0.85546875" style="17" customWidth="1"/>
    <col min="17" max="16384" width="9.140625" style="7" customWidth="1"/>
  </cols>
  <sheetData>
    <row r="1" spans="1:16" ht="164.25" customHeight="1">
      <c r="A1" s="28" t="s">
        <v>640</v>
      </c>
      <c r="B1" s="29"/>
      <c r="C1" s="30"/>
      <c r="D1" s="31"/>
      <c r="E1" s="28"/>
      <c r="F1" s="31"/>
      <c r="G1" s="31"/>
      <c r="H1" s="18"/>
      <c r="I1" s="37" t="s">
        <v>71</v>
      </c>
      <c r="J1" s="37" t="s">
        <v>60</v>
      </c>
      <c r="K1" s="37" t="s">
        <v>62</v>
      </c>
      <c r="L1" s="37" t="s">
        <v>144</v>
      </c>
      <c r="M1" s="37" t="s">
        <v>58</v>
      </c>
      <c r="N1" s="37" t="s">
        <v>55</v>
      </c>
      <c r="O1" s="37" t="s">
        <v>68</v>
      </c>
      <c r="P1" s="20"/>
    </row>
    <row r="2" spans="1:16" s="15" customFormat="1" ht="12.75">
      <c r="A2" s="31"/>
      <c r="B2" s="32"/>
      <c r="C2" s="33"/>
      <c r="D2" s="31"/>
      <c r="E2" s="28"/>
      <c r="F2" s="31"/>
      <c r="G2" s="31"/>
      <c r="H2" s="18"/>
      <c r="I2" s="31">
        <v>3</v>
      </c>
      <c r="J2" s="31">
        <v>3</v>
      </c>
      <c r="K2" s="31">
        <v>4</v>
      </c>
      <c r="L2" s="31">
        <v>2</v>
      </c>
      <c r="M2" s="31">
        <v>2</v>
      </c>
      <c r="N2" s="31">
        <v>4</v>
      </c>
      <c r="O2" s="31">
        <v>3</v>
      </c>
      <c r="P2" s="21"/>
    </row>
    <row r="3" spans="1:16" ht="12.75">
      <c r="A3" s="34" t="s">
        <v>0</v>
      </c>
      <c r="B3" s="34" t="s">
        <v>5</v>
      </c>
      <c r="C3" s="34" t="s">
        <v>8</v>
      </c>
      <c r="D3" s="34" t="s">
        <v>52</v>
      </c>
      <c r="E3" s="34" t="s">
        <v>1</v>
      </c>
      <c r="F3" s="34" t="s">
        <v>51</v>
      </c>
      <c r="G3" s="34" t="s">
        <v>50</v>
      </c>
      <c r="H3" s="19"/>
      <c r="I3" s="34">
        <v>7</v>
      </c>
      <c r="J3" s="34">
        <v>6</v>
      </c>
      <c r="K3" s="34">
        <v>5</v>
      </c>
      <c r="L3" s="34">
        <v>4</v>
      </c>
      <c r="M3" s="34">
        <v>3</v>
      </c>
      <c r="N3" s="34">
        <v>2</v>
      </c>
      <c r="O3" s="34">
        <v>1</v>
      </c>
      <c r="P3" s="22"/>
    </row>
    <row r="4" spans="1:16" ht="12.75">
      <c r="A4" s="31">
        <v>1</v>
      </c>
      <c r="B4" s="35" t="s">
        <v>164</v>
      </c>
      <c r="C4" s="30" t="s">
        <v>165</v>
      </c>
      <c r="D4" s="31" t="s">
        <v>163</v>
      </c>
      <c r="E4" s="28" t="s">
        <v>96</v>
      </c>
      <c r="F4" s="31" t="s">
        <v>97</v>
      </c>
      <c r="G4" s="31">
        <f aca="true" t="shared" si="0" ref="G4:G23">SUM(I4:O4)</f>
        <v>230</v>
      </c>
      <c r="H4" s="18"/>
      <c r="I4" s="30">
        <v>80</v>
      </c>
      <c r="J4" s="30"/>
      <c r="K4" s="30"/>
      <c r="L4" s="30">
        <v>85</v>
      </c>
      <c r="M4" s="30"/>
      <c r="N4" s="30"/>
      <c r="O4" s="30">
        <v>65</v>
      </c>
      <c r="P4" s="22"/>
    </row>
    <row r="5" spans="1:16" ht="12.75">
      <c r="A5" s="31">
        <v>2</v>
      </c>
      <c r="B5" s="35" t="s">
        <v>464</v>
      </c>
      <c r="C5" s="30" t="s">
        <v>465</v>
      </c>
      <c r="D5" s="31" t="s">
        <v>163</v>
      </c>
      <c r="E5" s="28" t="s">
        <v>399</v>
      </c>
      <c r="F5" s="31" t="s">
        <v>97</v>
      </c>
      <c r="G5" s="31">
        <f t="shared" si="0"/>
        <v>150</v>
      </c>
      <c r="H5" s="18"/>
      <c r="I5" s="30">
        <v>50</v>
      </c>
      <c r="J5" s="30"/>
      <c r="K5" s="30"/>
      <c r="L5" s="30">
        <v>100</v>
      </c>
      <c r="M5" s="30"/>
      <c r="N5" s="30"/>
      <c r="O5" s="30"/>
      <c r="P5" s="22"/>
    </row>
    <row r="6" spans="1:16" ht="12.75">
      <c r="A6" s="31">
        <v>3</v>
      </c>
      <c r="B6" s="35" t="s">
        <v>466</v>
      </c>
      <c r="C6" s="30" t="s">
        <v>467</v>
      </c>
      <c r="D6" s="31" t="s">
        <v>163</v>
      </c>
      <c r="E6" s="28" t="s">
        <v>96</v>
      </c>
      <c r="F6" s="31" t="s">
        <v>97</v>
      </c>
      <c r="G6" s="31">
        <f t="shared" si="0"/>
        <v>140</v>
      </c>
      <c r="H6" s="18"/>
      <c r="I6" s="30">
        <v>65</v>
      </c>
      <c r="J6" s="30"/>
      <c r="K6" s="30"/>
      <c r="L6" s="30">
        <v>75</v>
      </c>
      <c r="M6" s="30"/>
      <c r="N6" s="30"/>
      <c r="O6" s="30"/>
      <c r="P6" s="22"/>
    </row>
    <row r="7" spans="1:16" ht="12.75">
      <c r="A7" s="31">
        <v>4</v>
      </c>
      <c r="B7" s="35" t="s">
        <v>374</v>
      </c>
      <c r="C7" s="30" t="s">
        <v>375</v>
      </c>
      <c r="D7" s="31" t="s">
        <v>163</v>
      </c>
      <c r="E7" s="28" t="s">
        <v>330</v>
      </c>
      <c r="F7" s="31" t="s">
        <v>331</v>
      </c>
      <c r="G7" s="31">
        <f t="shared" si="0"/>
        <v>116</v>
      </c>
      <c r="H7" s="18"/>
      <c r="I7" s="30"/>
      <c r="J7" s="30"/>
      <c r="K7" s="30"/>
      <c r="L7" s="30"/>
      <c r="M7" s="30">
        <v>116</v>
      </c>
      <c r="N7" s="30"/>
      <c r="O7" s="30"/>
      <c r="P7" s="22"/>
    </row>
    <row r="8" spans="1:16" ht="12.75">
      <c r="A8" s="31">
        <v>5</v>
      </c>
      <c r="B8" s="35" t="s">
        <v>468</v>
      </c>
      <c r="C8" s="30" t="s">
        <v>469</v>
      </c>
      <c r="D8" s="31" t="s">
        <v>163</v>
      </c>
      <c r="E8" s="28" t="s">
        <v>136</v>
      </c>
      <c r="F8" s="31" t="s">
        <v>97</v>
      </c>
      <c r="G8" s="31">
        <f t="shared" si="0"/>
        <v>110</v>
      </c>
      <c r="H8" s="18"/>
      <c r="I8" s="30">
        <v>55</v>
      </c>
      <c r="J8" s="30"/>
      <c r="K8" s="30"/>
      <c r="L8" s="30">
        <v>55</v>
      </c>
      <c r="M8" s="30"/>
      <c r="N8" s="30"/>
      <c r="O8" s="30"/>
      <c r="P8" s="22"/>
    </row>
    <row r="9" spans="1:16" ht="12.75">
      <c r="A9" s="31">
        <v>6</v>
      </c>
      <c r="B9" s="35" t="s">
        <v>626</v>
      </c>
      <c r="C9" s="30" t="s">
        <v>627</v>
      </c>
      <c r="D9" s="31" t="s">
        <v>170</v>
      </c>
      <c r="E9" s="28" t="s">
        <v>628</v>
      </c>
      <c r="F9" s="31" t="s">
        <v>243</v>
      </c>
      <c r="G9" s="31">
        <f t="shared" si="0"/>
        <v>105</v>
      </c>
      <c r="H9" s="18"/>
      <c r="I9" s="30">
        <v>40</v>
      </c>
      <c r="J9" s="30"/>
      <c r="K9" s="30"/>
      <c r="L9" s="30"/>
      <c r="M9" s="30">
        <v>65</v>
      </c>
      <c r="N9" s="30"/>
      <c r="O9" s="30"/>
      <c r="P9" s="22"/>
    </row>
    <row r="10" spans="1:16" ht="12.75">
      <c r="A10" s="31">
        <v>7</v>
      </c>
      <c r="B10" s="35" t="s">
        <v>161</v>
      </c>
      <c r="C10" s="30" t="s">
        <v>162</v>
      </c>
      <c r="D10" s="31" t="s">
        <v>163</v>
      </c>
      <c r="E10" s="28" t="s">
        <v>111</v>
      </c>
      <c r="F10" s="31" t="s">
        <v>105</v>
      </c>
      <c r="G10" s="31">
        <f t="shared" si="0"/>
        <v>85</v>
      </c>
      <c r="H10" s="18"/>
      <c r="I10" s="30"/>
      <c r="J10" s="30"/>
      <c r="K10" s="30"/>
      <c r="L10" s="30"/>
      <c r="M10" s="30"/>
      <c r="N10" s="30">
        <v>5</v>
      </c>
      <c r="O10" s="30">
        <v>80</v>
      </c>
      <c r="P10" s="22"/>
    </row>
    <row r="11" spans="1:16" ht="12.75">
      <c r="A11" s="31">
        <v>8</v>
      </c>
      <c r="B11" s="35" t="s">
        <v>376</v>
      </c>
      <c r="C11" s="30" t="s">
        <v>377</v>
      </c>
      <c r="D11" s="31" t="s">
        <v>163</v>
      </c>
      <c r="E11" s="28" t="s">
        <v>330</v>
      </c>
      <c r="F11" s="31" t="s">
        <v>331</v>
      </c>
      <c r="G11" s="31">
        <f t="shared" si="0"/>
        <v>75</v>
      </c>
      <c r="H11" s="18"/>
      <c r="I11" s="30"/>
      <c r="J11" s="30"/>
      <c r="K11" s="30"/>
      <c r="L11" s="30"/>
      <c r="M11" s="30">
        <v>75</v>
      </c>
      <c r="N11" s="30"/>
      <c r="O11" s="30"/>
      <c r="P11" s="22"/>
    </row>
    <row r="12" spans="1:16" ht="12.75">
      <c r="A12" s="31">
        <v>8</v>
      </c>
      <c r="B12" s="35" t="s">
        <v>470</v>
      </c>
      <c r="C12" s="30" t="s">
        <v>471</v>
      </c>
      <c r="D12" s="31" t="s">
        <v>163</v>
      </c>
      <c r="E12" s="28" t="s">
        <v>412</v>
      </c>
      <c r="F12" s="31" t="s">
        <v>97</v>
      </c>
      <c r="G12" s="31">
        <f t="shared" si="0"/>
        <v>75</v>
      </c>
      <c r="H12" s="18"/>
      <c r="I12" s="30">
        <v>30</v>
      </c>
      <c r="J12" s="30"/>
      <c r="K12" s="30"/>
      <c r="L12" s="30">
        <v>45</v>
      </c>
      <c r="M12" s="30"/>
      <c r="N12" s="30"/>
      <c r="O12" s="30"/>
      <c r="P12" s="22"/>
    </row>
    <row r="13" spans="1:16" ht="12.75">
      <c r="A13" s="31">
        <v>10</v>
      </c>
      <c r="B13" s="35" t="s">
        <v>166</v>
      </c>
      <c r="C13" s="30" t="s">
        <v>167</v>
      </c>
      <c r="D13" s="31" t="s">
        <v>163</v>
      </c>
      <c r="E13" s="28" t="s">
        <v>111</v>
      </c>
      <c r="F13" s="31" t="s">
        <v>105</v>
      </c>
      <c r="G13" s="31">
        <f t="shared" si="0"/>
        <v>59</v>
      </c>
      <c r="H13" s="18"/>
      <c r="I13" s="30"/>
      <c r="J13" s="30"/>
      <c r="K13" s="30"/>
      <c r="L13" s="30"/>
      <c r="M13" s="30"/>
      <c r="N13" s="30">
        <v>4</v>
      </c>
      <c r="O13" s="30">
        <v>55</v>
      </c>
      <c r="P13" s="22"/>
    </row>
    <row r="14" spans="1:16" ht="12.75">
      <c r="A14" s="31">
        <v>11</v>
      </c>
      <c r="B14" s="35" t="s">
        <v>378</v>
      </c>
      <c r="C14" s="30" t="s">
        <v>379</v>
      </c>
      <c r="D14" s="31" t="s">
        <v>163</v>
      </c>
      <c r="E14" s="28" t="s">
        <v>2</v>
      </c>
      <c r="F14" s="31" t="s">
        <v>331</v>
      </c>
      <c r="G14" s="31">
        <f t="shared" si="0"/>
        <v>55</v>
      </c>
      <c r="H14" s="18"/>
      <c r="I14" s="30"/>
      <c r="J14" s="30"/>
      <c r="K14" s="30"/>
      <c r="L14" s="30"/>
      <c r="M14" s="30">
        <v>55</v>
      </c>
      <c r="N14" s="30"/>
      <c r="O14" s="30"/>
      <c r="P14" s="22"/>
    </row>
    <row r="15" spans="1:16" ht="12.75">
      <c r="A15" s="31">
        <v>11</v>
      </c>
      <c r="B15" s="35" t="s">
        <v>509</v>
      </c>
      <c r="C15" s="30" t="s">
        <v>510</v>
      </c>
      <c r="D15" s="31" t="s">
        <v>163</v>
      </c>
      <c r="E15" s="28" t="s">
        <v>2</v>
      </c>
      <c r="F15" s="31" t="s">
        <v>504</v>
      </c>
      <c r="G15" s="31">
        <f t="shared" si="0"/>
        <v>55</v>
      </c>
      <c r="H15" s="18"/>
      <c r="I15" s="30"/>
      <c r="J15" s="30">
        <v>55</v>
      </c>
      <c r="K15" s="30"/>
      <c r="L15" s="30"/>
      <c r="M15" s="30"/>
      <c r="N15" s="30"/>
      <c r="O15" s="30"/>
      <c r="P15" s="22"/>
    </row>
    <row r="16" spans="1:16" ht="12.75">
      <c r="A16" s="31">
        <v>13</v>
      </c>
      <c r="B16" s="35" t="s">
        <v>511</v>
      </c>
      <c r="C16" s="30" t="s">
        <v>512</v>
      </c>
      <c r="D16" s="31" t="s">
        <v>163</v>
      </c>
      <c r="E16" s="28" t="s">
        <v>513</v>
      </c>
      <c r="F16" s="31" t="s">
        <v>491</v>
      </c>
      <c r="G16" s="31">
        <f t="shared" si="0"/>
        <v>50</v>
      </c>
      <c r="H16" s="18"/>
      <c r="I16" s="30"/>
      <c r="J16" s="30">
        <v>50</v>
      </c>
      <c r="K16" s="30"/>
      <c r="L16" s="30"/>
      <c r="M16" s="30"/>
      <c r="N16" s="30"/>
      <c r="O16" s="30"/>
      <c r="P16" s="22"/>
    </row>
    <row r="17" spans="1:16" ht="12.75">
      <c r="A17" s="31">
        <v>14</v>
      </c>
      <c r="B17" s="35" t="s">
        <v>593</v>
      </c>
      <c r="C17" s="30" t="s">
        <v>594</v>
      </c>
      <c r="D17" s="31" t="s">
        <v>163</v>
      </c>
      <c r="E17" s="28" t="s">
        <v>513</v>
      </c>
      <c r="F17" s="31" t="s">
        <v>491</v>
      </c>
      <c r="G17" s="31">
        <f t="shared" si="0"/>
        <v>45</v>
      </c>
      <c r="H17" s="18"/>
      <c r="I17" s="30"/>
      <c r="J17" s="30">
        <v>45</v>
      </c>
      <c r="K17" s="30"/>
      <c r="L17" s="30"/>
      <c r="M17" s="30"/>
      <c r="N17" s="30"/>
      <c r="O17" s="30"/>
      <c r="P17" s="22"/>
    </row>
    <row r="18" spans="1:16" ht="12.75">
      <c r="A18" s="31">
        <v>15</v>
      </c>
      <c r="B18" s="35" t="s">
        <v>472</v>
      </c>
      <c r="C18" s="30" t="s">
        <v>473</v>
      </c>
      <c r="D18" s="31" t="s">
        <v>163</v>
      </c>
      <c r="E18" s="28" t="s">
        <v>399</v>
      </c>
      <c r="F18" s="31" t="s">
        <v>97</v>
      </c>
      <c r="G18" s="31">
        <f t="shared" si="0"/>
        <v>25</v>
      </c>
      <c r="H18" s="18"/>
      <c r="I18" s="30"/>
      <c r="J18" s="30"/>
      <c r="K18" s="30"/>
      <c r="L18" s="30">
        <v>25</v>
      </c>
      <c r="M18" s="30"/>
      <c r="N18" s="30"/>
      <c r="O18" s="30"/>
      <c r="P18" s="22"/>
    </row>
    <row r="19" spans="1:16" ht="12.75">
      <c r="A19" s="31">
        <v>15</v>
      </c>
      <c r="B19" s="35" t="s">
        <v>624</v>
      </c>
      <c r="C19" s="30" t="s">
        <v>625</v>
      </c>
      <c r="D19" s="31" t="s">
        <v>163</v>
      </c>
      <c r="E19" s="28" t="s">
        <v>402</v>
      </c>
      <c r="F19" s="31" t="s">
        <v>97</v>
      </c>
      <c r="G19" s="31">
        <f t="shared" si="0"/>
        <v>25</v>
      </c>
      <c r="H19" s="18"/>
      <c r="I19" s="30">
        <v>25</v>
      </c>
      <c r="J19" s="30"/>
      <c r="K19" s="30"/>
      <c r="L19" s="30"/>
      <c r="M19" s="30"/>
      <c r="N19" s="30"/>
      <c r="O19" s="30"/>
      <c r="P19" s="22"/>
    </row>
    <row r="20" spans="1:16" ht="12.75">
      <c r="A20" s="31">
        <v>17</v>
      </c>
      <c r="B20" s="35" t="s">
        <v>516</v>
      </c>
      <c r="C20" s="30" t="s">
        <v>517</v>
      </c>
      <c r="D20" s="31" t="s">
        <v>163</v>
      </c>
      <c r="E20" s="28" t="s">
        <v>518</v>
      </c>
      <c r="F20" s="31" t="s">
        <v>519</v>
      </c>
      <c r="G20" s="31">
        <f t="shared" si="0"/>
        <v>21</v>
      </c>
      <c r="H20" s="18"/>
      <c r="I20" s="30"/>
      <c r="J20" s="30">
        <v>21</v>
      </c>
      <c r="K20" s="30"/>
      <c r="L20" s="30"/>
      <c r="M20" s="30"/>
      <c r="N20" s="30"/>
      <c r="O20" s="30"/>
      <c r="P20" s="22"/>
    </row>
    <row r="21" spans="1:16" ht="12.75">
      <c r="A21" s="31">
        <v>18</v>
      </c>
      <c r="B21" s="35" t="s">
        <v>307</v>
      </c>
      <c r="C21" s="30" t="s">
        <v>308</v>
      </c>
      <c r="D21" s="31" t="s">
        <v>163</v>
      </c>
      <c r="E21" s="28" t="s">
        <v>287</v>
      </c>
      <c r="F21" s="31" t="s">
        <v>284</v>
      </c>
      <c r="G21" s="31">
        <f t="shared" si="0"/>
        <v>5</v>
      </c>
      <c r="H21" s="18"/>
      <c r="I21" s="30"/>
      <c r="J21" s="30"/>
      <c r="K21" s="30">
        <v>5</v>
      </c>
      <c r="L21" s="30"/>
      <c r="M21" s="30"/>
      <c r="N21" s="30"/>
      <c r="O21" s="30"/>
      <c r="P21" s="22"/>
    </row>
    <row r="22" spans="1:16" ht="12.75">
      <c r="A22" s="31">
        <v>19</v>
      </c>
      <c r="B22" s="35" t="s">
        <v>309</v>
      </c>
      <c r="C22" s="30" t="s">
        <v>310</v>
      </c>
      <c r="D22" s="31" t="s">
        <v>163</v>
      </c>
      <c r="E22" s="28" t="s">
        <v>311</v>
      </c>
      <c r="F22" s="31" t="s">
        <v>207</v>
      </c>
      <c r="G22" s="31">
        <f t="shared" si="0"/>
        <v>1</v>
      </c>
      <c r="H22" s="18"/>
      <c r="I22" s="30"/>
      <c r="J22" s="30"/>
      <c r="K22" s="30">
        <v>1</v>
      </c>
      <c r="L22" s="30"/>
      <c r="M22" s="30"/>
      <c r="N22" s="30"/>
      <c r="O22" s="30"/>
      <c r="P22" s="22"/>
    </row>
    <row r="23" spans="1:16" ht="12.75">
      <c r="A23" s="31">
        <v>19</v>
      </c>
      <c r="B23" s="35" t="s">
        <v>312</v>
      </c>
      <c r="C23" s="30" t="s">
        <v>313</v>
      </c>
      <c r="D23" s="31" t="s">
        <v>163</v>
      </c>
      <c r="E23" s="28" t="s">
        <v>314</v>
      </c>
      <c r="F23" s="31" t="s">
        <v>207</v>
      </c>
      <c r="G23" s="31">
        <f t="shared" si="0"/>
        <v>1</v>
      </c>
      <c r="H23" s="18"/>
      <c r="I23" s="30"/>
      <c r="J23" s="30"/>
      <c r="K23" s="30">
        <v>1</v>
      </c>
      <c r="L23" s="30"/>
      <c r="M23" s="30"/>
      <c r="N23" s="30"/>
      <c r="O23" s="30"/>
      <c r="P23" s="22"/>
    </row>
    <row r="24" spans="1:16" s="17" customFormat="1" ht="4.5" customHeight="1">
      <c r="A24" s="23"/>
      <c r="B24" s="24"/>
      <c r="C24" s="25"/>
      <c r="D24" s="24"/>
      <c r="E24" s="26"/>
      <c r="F24" s="24"/>
      <c r="G24" s="24"/>
      <c r="H24" s="24"/>
      <c r="I24" s="25"/>
      <c r="J24" s="25"/>
      <c r="K24" s="25"/>
      <c r="L24" s="25"/>
      <c r="M24" s="25"/>
      <c r="N24" s="25"/>
      <c r="O24" s="25"/>
      <c r="P24" s="27"/>
    </row>
    <row r="28" spans="1:8" ht="12.75">
      <c r="A28" s="6"/>
      <c r="B28" s="14"/>
      <c r="D28" s="8"/>
      <c r="E28" s="13"/>
      <c r="G28" s="6"/>
      <c r="H28" s="16"/>
    </row>
  </sheetData>
  <sheetProtection/>
  <printOptions/>
  <pageMargins left="0.23" right="0.23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2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140625" style="7" customWidth="1"/>
    <col min="2" max="2" width="10.8515625" style="7" bestFit="1" customWidth="1"/>
    <col min="3" max="3" width="29.42187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2" width="4.7109375" style="7" customWidth="1"/>
    <col min="13" max="13" width="0.85546875" style="17" customWidth="1"/>
    <col min="14" max="16384" width="9.140625" style="7" customWidth="1"/>
  </cols>
  <sheetData>
    <row r="1" spans="1:13" ht="164.25" customHeight="1">
      <c r="A1" s="28" t="s">
        <v>640</v>
      </c>
      <c r="B1" s="29"/>
      <c r="C1" s="30"/>
      <c r="D1" s="31"/>
      <c r="E1" s="28"/>
      <c r="F1" s="31"/>
      <c r="G1" s="31"/>
      <c r="H1" s="18"/>
      <c r="I1" s="37" t="s">
        <v>508</v>
      </c>
      <c r="J1" s="37" t="s">
        <v>144</v>
      </c>
      <c r="K1" s="37" t="s">
        <v>55</v>
      </c>
      <c r="L1" s="39" t="s">
        <v>68</v>
      </c>
      <c r="M1" s="20"/>
    </row>
    <row r="2" spans="1:13" s="15" customFormat="1" ht="12.75">
      <c r="A2" s="31"/>
      <c r="B2" s="32"/>
      <c r="C2" s="33"/>
      <c r="D2" s="31"/>
      <c r="E2" s="28"/>
      <c r="F2" s="31"/>
      <c r="G2" s="31"/>
      <c r="H2" s="18"/>
      <c r="I2" s="31">
        <v>3</v>
      </c>
      <c r="J2" s="31">
        <v>2</v>
      </c>
      <c r="K2" s="31">
        <v>4</v>
      </c>
      <c r="L2" s="40">
        <v>3</v>
      </c>
      <c r="M2" s="21"/>
    </row>
    <row r="3" spans="1:13" ht="12.75">
      <c r="A3" s="34" t="s">
        <v>0</v>
      </c>
      <c r="B3" s="34" t="s">
        <v>5</v>
      </c>
      <c r="C3" s="34" t="s">
        <v>8</v>
      </c>
      <c r="D3" s="34" t="s">
        <v>52</v>
      </c>
      <c r="E3" s="34" t="s">
        <v>1</v>
      </c>
      <c r="F3" s="34" t="s">
        <v>51</v>
      </c>
      <c r="G3" s="34" t="s">
        <v>50</v>
      </c>
      <c r="H3" s="19"/>
      <c r="I3" s="34">
        <v>4</v>
      </c>
      <c r="J3" s="34">
        <v>3</v>
      </c>
      <c r="K3" s="34">
        <v>2</v>
      </c>
      <c r="L3" s="46">
        <v>1</v>
      </c>
      <c r="M3" s="22"/>
    </row>
    <row r="4" spans="1:13" ht="12.75">
      <c r="A4" s="31">
        <v>1</v>
      </c>
      <c r="B4" s="35" t="s">
        <v>474</v>
      </c>
      <c r="C4" s="30" t="s">
        <v>475</v>
      </c>
      <c r="D4" s="31" t="s">
        <v>170</v>
      </c>
      <c r="E4" s="28" t="s">
        <v>136</v>
      </c>
      <c r="F4" s="31" t="s">
        <v>97</v>
      </c>
      <c r="G4" s="31">
        <f>SUM(I4:L4)</f>
        <v>123</v>
      </c>
      <c r="H4" s="18"/>
      <c r="I4" s="30"/>
      <c r="J4" s="30">
        <v>123</v>
      </c>
      <c r="K4" s="30"/>
      <c r="L4" s="41"/>
      <c r="M4" s="22"/>
    </row>
    <row r="5" spans="1:13" ht="12.75">
      <c r="A5" s="31">
        <v>2</v>
      </c>
      <c r="B5" s="35" t="s">
        <v>168</v>
      </c>
      <c r="C5" s="30" t="s">
        <v>169</v>
      </c>
      <c r="D5" s="31" t="s">
        <v>170</v>
      </c>
      <c r="E5" s="28" t="s">
        <v>114</v>
      </c>
      <c r="F5" s="31" t="s">
        <v>105</v>
      </c>
      <c r="G5" s="31">
        <f>SUM(I5:L5)</f>
        <v>85</v>
      </c>
      <c r="H5" s="18"/>
      <c r="I5" s="30"/>
      <c r="J5" s="30"/>
      <c r="K5" s="30">
        <v>5</v>
      </c>
      <c r="L5" s="41">
        <v>80</v>
      </c>
      <c r="M5" s="22"/>
    </row>
    <row r="6" spans="1:13" ht="12.75">
      <c r="A6" s="31">
        <v>3</v>
      </c>
      <c r="B6" s="35" t="s">
        <v>505</v>
      </c>
      <c r="C6" s="30" t="s">
        <v>506</v>
      </c>
      <c r="D6" s="31" t="s">
        <v>170</v>
      </c>
      <c r="E6" s="28" t="s">
        <v>507</v>
      </c>
      <c r="F6" s="31" t="s">
        <v>66</v>
      </c>
      <c r="G6" s="31">
        <f>SUM(I6:L6)</f>
        <v>80</v>
      </c>
      <c r="H6" s="18"/>
      <c r="I6" s="30">
        <v>80</v>
      </c>
      <c r="J6" s="30"/>
      <c r="K6" s="30"/>
      <c r="L6" s="41"/>
      <c r="M6" s="22"/>
    </row>
    <row r="7" spans="1:13" ht="12.75">
      <c r="A7" s="31">
        <v>4</v>
      </c>
      <c r="B7" s="35" t="s">
        <v>514</v>
      </c>
      <c r="C7" s="30" t="s">
        <v>515</v>
      </c>
      <c r="D7" s="31" t="s">
        <v>170</v>
      </c>
      <c r="E7" s="28" t="s">
        <v>2</v>
      </c>
      <c r="F7" s="31" t="s">
        <v>504</v>
      </c>
      <c r="G7" s="31">
        <f>SUM(I7:L7)</f>
        <v>35</v>
      </c>
      <c r="H7" s="18"/>
      <c r="I7" s="30">
        <v>35</v>
      </c>
      <c r="J7" s="30"/>
      <c r="K7" s="30"/>
      <c r="L7" s="41"/>
      <c r="M7" s="22"/>
    </row>
    <row r="8" spans="1:13" s="17" customFormat="1" ht="4.5" customHeight="1">
      <c r="A8" s="23"/>
      <c r="B8" s="24"/>
      <c r="C8" s="25"/>
      <c r="D8" s="24"/>
      <c r="E8" s="26"/>
      <c r="F8" s="24"/>
      <c r="G8" s="24"/>
      <c r="H8" s="24"/>
      <c r="I8" s="25"/>
      <c r="J8" s="25"/>
      <c r="K8" s="25"/>
      <c r="L8" s="25"/>
      <c r="M8" s="27"/>
    </row>
    <row r="10" spans="1:8" ht="12.75">
      <c r="A10" s="6"/>
      <c r="D10" s="6"/>
      <c r="E10" s="8"/>
      <c r="G10" s="6"/>
      <c r="H10" s="16"/>
    </row>
    <row r="12" spans="1:8" ht="12.75">
      <c r="A12" s="6"/>
      <c r="B12" s="14"/>
      <c r="D12" s="8"/>
      <c r="E12" s="13"/>
      <c r="G12" s="6"/>
      <c r="H12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2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00390625" style="7" customWidth="1"/>
    <col min="2" max="2" width="10.8515625" style="7" bestFit="1" customWidth="1"/>
    <col min="3" max="3" width="29.42187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3" width="4.7109375" style="7" customWidth="1"/>
    <col min="14" max="14" width="0.85546875" style="17" customWidth="1"/>
    <col min="15" max="16384" width="9.140625" style="7" customWidth="1"/>
  </cols>
  <sheetData>
    <row r="1" spans="1:14" ht="164.25" customHeight="1">
      <c r="A1" s="28" t="s">
        <v>640</v>
      </c>
      <c r="B1" s="29"/>
      <c r="C1" s="30"/>
      <c r="D1" s="31"/>
      <c r="E1" s="28"/>
      <c r="F1" s="31"/>
      <c r="G1" s="31"/>
      <c r="H1" s="18"/>
      <c r="I1" s="37" t="s">
        <v>71</v>
      </c>
      <c r="J1" s="37" t="s">
        <v>144</v>
      </c>
      <c r="K1" s="37" t="s">
        <v>58</v>
      </c>
      <c r="L1" s="37" t="s">
        <v>55</v>
      </c>
      <c r="M1" s="39" t="s">
        <v>68</v>
      </c>
      <c r="N1" s="20"/>
    </row>
    <row r="2" spans="1:14" s="15" customFormat="1" ht="12.75">
      <c r="A2" s="31"/>
      <c r="B2" s="32"/>
      <c r="C2" s="33"/>
      <c r="D2" s="31"/>
      <c r="E2" s="28"/>
      <c r="F2" s="31"/>
      <c r="G2" s="31"/>
      <c r="H2" s="18"/>
      <c r="I2" s="31">
        <v>3</v>
      </c>
      <c r="J2" s="31">
        <v>2</v>
      </c>
      <c r="K2" s="31">
        <v>2</v>
      </c>
      <c r="L2" s="31">
        <v>4</v>
      </c>
      <c r="M2" s="40">
        <v>3</v>
      </c>
      <c r="N2" s="21"/>
    </row>
    <row r="3" spans="1:14" ht="12.75">
      <c r="A3" s="34" t="s">
        <v>0</v>
      </c>
      <c r="B3" s="34" t="s">
        <v>5</v>
      </c>
      <c r="C3" s="34" t="s">
        <v>8</v>
      </c>
      <c r="D3" s="34" t="s">
        <v>52</v>
      </c>
      <c r="E3" s="34" t="s">
        <v>1</v>
      </c>
      <c r="F3" s="34" t="s">
        <v>51</v>
      </c>
      <c r="G3" s="34" t="s">
        <v>50</v>
      </c>
      <c r="H3" s="19"/>
      <c r="I3" s="34">
        <v>5</v>
      </c>
      <c r="J3" s="34">
        <v>4</v>
      </c>
      <c r="K3" s="34">
        <v>3</v>
      </c>
      <c r="L3" s="34">
        <v>2</v>
      </c>
      <c r="M3" s="46">
        <v>1</v>
      </c>
      <c r="N3" s="22"/>
    </row>
    <row r="4" spans="1:14" ht="12.75">
      <c r="A4" s="31">
        <v>1</v>
      </c>
      <c r="B4" s="35" t="s">
        <v>171</v>
      </c>
      <c r="C4" s="30" t="s">
        <v>172</v>
      </c>
      <c r="D4" s="31" t="s">
        <v>173</v>
      </c>
      <c r="E4" s="28" t="s">
        <v>96</v>
      </c>
      <c r="F4" s="31" t="s">
        <v>97</v>
      </c>
      <c r="G4" s="31">
        <f>SUM(I4:M4)</f>
        <v>277</v>
      </c>
      <c r="H4" s="18"/>
      <c r="I4" s="30">
        <v>80</v>
      </c>
      <c r="J4" s="30">
        <v>117</v>
      </c>
      <c r="K4" s="30"/>
      <c r="L4" s="30"/>
      <c r="M4" s="41">
        <v>80</v>
      </c>
      <c r="N4" s="22"/>
    </row>
    <row r="5" spans="1:14" ht="12.75">
      <c r="A5" s="31">
        <v>2</v>
      </c>
      <c r="B5" s="35" t="s">
        <v>380</v>
      </c>
      <c r="C5" s="30" t="s">
        <v>381</v>
      </c>
      <c r="D5" s="31" t="s">
        <v>173</v>
      </c>
      <c r="E5" s="28" t="s">
        <v>2</v>
      </c>
      <c r="F5" s="31" t="s">
        <v>331</v>
      </c>
      <c r="G5" s="31">
        <f>SUM(I5:M5)</f>
        <v>126</v>
      </c>
      <c r="H5" s="18"/>
      <c r="I5" s="30"/>
      <c r="J5" s="30"/>
      <c r="K5" s="30">
        <v>126</v>
      </c>
      <c r="L5" s="30"/>
      <c r="M5" s="41"/>
      <c r="N5" s="22"/>
    </row>
    <row r="6" spans="1:14" ht="12.75">
      <c r="A6" s="31">
        <v>3</v>
      </c>
      <c r="B6" s="35" t="s">
        <v>174</v>
      </c>
      <c r="C6" s="30" t="s">
        <v>175</v>
      </c>
      <c r="D6" s="31" t="s">
        <v>173</v>
      </c>
      <c r="E6" s="28" t="s">
        <v>632</v>
      </c>
      <c r="F6" s="31" t="s">
        <v>105</v>
      </c>
      <c r="G6" s="31">
        <f>SUM(I6:M6)</f>
        <v>70</v>
      </c>
      <c r="H6" s="18"/>
      <c r="I6" s="30"/>
      <c r="J6" s="30"/>
      <c r="K6" s="30"/>
      <c r="L6" s="30">
        <v>5</v>
      </c>
      <c r="M6" s="41">
        <v>65</v>
      </c>
      <c r="N6" s="22"/>
    </row>
    <row r="7" spans="1:14" ht="12.75">
      <c r="A7" s="31">
        <v>4</v>
      </c>
      <c r="B7" s="35" t="s">
        <v>176</v>
      </c>
      <c r="C7" s="30" t="s">
        <v>177</v>
      </c>
      <c r="D7" s="31" t="s">
        <v>173</v>
      </c>
      <c r="E7" s="28" t="s">
        <v>633</v>
      </c>
      <c r="F7" s="31" t="s">
        <v>105</v>
      </c>
      <c r="G7" s="31">
        <f>SUM(I7:M7)</f>
        <v>59</v>
      </c>
      <c r="H7" s="18"/>
      <c r="I7" s="30"/>
      <c r="J7" s="30"/>
      <c r="K7" s="30"/>
      <c r="L7" s="30">
        <v>4</v>
      </c>
      <c r="M7" s="41">
        <v>55</v>
      </c>
      <c r="N7" s="22"/>
    </row>
    <row r="8" spans="1:14" s="17" customFormat="1" ht="4.5" customHeight="1">
      <c r="A8" s="23"/>
      <c r="B8" s="24"/>
      <c r="C8" s="25"/>
      <c r="D8" s="24"/>
      <c r="E8" s="26"/>
      <c r="F8" s="24"/>
      <c r="G8" s="24"/>
      <c r="H8" s="24"/>
      <c r="I8" s="25"/>
      <c r="J8" s="25"/>
      <c r="K8" s="25"/>
      <c r="L8" s="25"/>
      <c r="M8" s="25"/>
      <c r="N8" s="27"/>
    </row>
    <row r="10" spans="1:8" ht="12.75">
      <c r="A10" s="6"/>
      <c r="D10" s="6"/>
      <c r="E10" s="8"/>
      <c r="G10" s="6"/>
      <c r="H10" s="16"/>
    </row>
    <row r="12" spans="1:8" ht="12.75">
      <c r="A12" s="6"/>
      <c r="B12" s="14"/>
      <c r="D12" s="8"/>
      <c r="E12" s="13"/>
      <c r="G12" s="6"/>
      <c r="H12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65"/>
  <sheetViews>
    <sheetView zoomScalePageLayoutView="0" workbookViewId="0" topLeftCell="A24">
      <pane ySplit="285" topLeftCell="A16" activePane="bottomLeft" state="split"/>
      <selection pane="topLeft" activeCell="A24" sqref="A24"/>
      <selection pane="bottomLeft" activeCell="A23" sqref="A23"/>
    </sheetView>
  </sheetViews>
  <sheetFormatPr defaultColWidth="9.140625" defaultRowHeight="12.75"/>
  <cols>
    <col min="2" max="2" width="21.00390625" style="0" customWidth="1"/>
    <col min="3" max="3" width="6.00390625" style="0" customWidth="1"/>
    <col min="5" max="7" width="5.28125" style="0" customWidth="1"/>
    <col min="8" max="8" width="4.8515625" style="0" customWidth="1"/>
    <col min="9" max="9" width="4.28125" style="0" customWidth="1"/>
    <col min="10" max="10" width="4.57421875" style="0" customWidth="1"/>
    <col min="11" max="11" width="4.421875" style="0" customWidth="1"/>
  </cols>
  <sheetData>
    <row r="1" spans="1:11" ht="98.25">
      <c r="A1" s="2"/>
      <c r="B1" s="10"/>
      <c r="D1" s="2"/>
      <c r="E1" s="5" t="s">
        <v>13</v>
      </c>
      <c r="F1" s="5" t="s">
        <v>12</v>
      </c>
      <c r="G1" s="5" t="s">
        <v>11</v>
      </c>
      <c r="H1" s="5" t="s">
        <v>10</v>
      </c>
      <c r="I1" s="5" t="s">
        <v>9</v>
      </c>
      <c r="J1" s="5" t="s">
        <v>18</v>
      </c>
      <c r="K1" s="5" t="s">
        <v>17</v>
      </c>
    </row>
    <row r="2" spans="1:11" ht="12.75">
      <c r="A2" s="3"/>
      <c r="B2" s="11"/>
      <c r="C2" s="1"/>
      <c r="D2" s="3"/>
      <c r="E2" s="4"/>
      <c r="F2" s="4"/>
      <c r="G2" s="4"/>
      <c r="H2" s="4"/>
      <c r="I2" s="4"/>
      <c r="J2" s="3"/>
      <c r="K2" s="3"/>
    </row>
    <row r="3" spans="1:11" ht="12.75">
      <c r="A3" s="3" t="s">
        <v>7</v>
      </c>
      <c r="B3" s="11" t="s">
        <v>1</v>
      </c>
      <c r="C3" s="1" t="s">
        <v>6</v>
      </c>
      <c r="D3" s="3" t="s">
        <v>4</v>
      </c>
      <c r="E3" s="1">
        <v>7</v>
      </c>
      <c r="F3" s="1">
        <v>6</v>
      </c>
      <c r="G3" s="1">
        <v>5</v>
      </c>
      <c r="H3" s="1">
        <v>4</v>
      </c>
      <c r="I3" s="1">
        <v>3</v>
      </c>
      <c r="J3" s="1">
        <v>2</v>
      </c>
      <c r="K3" s="1">
        <v>1</v>
      </c>
    </row>
    <row r="4" spans="1:11" ht="12.75">
      <c r="A4" s="2" t="s">
        <v>23</v>
      </c>
      <c r="B4" s="10" t="s">
        <v>2</v>
      </c>
      <c r="C4" s="2"/>
      <c r="D4" s="2">
        <f aca="true" t="shared" si="0" ref="D4:D64">SUM(E4:K4)</f>
        <v>46</v>
      </c>
      <c r="I4">
        <v>16</v>
      </c>
      <c r="J4" s="7"/>
      <c r="K4" s="7">
        <v>30</v>
      </c>
    </row>
    <row r="5" spans="1:11" ht="12.75">
      <c r="A5" s="2" t="s">
        <v>23</v>
      </c>
      <c r="B5" s="10" t="s">
        <v>22</v>
      </c>
      <c r="C5" s="2"/>
      <c r="D5" s="2">
        <f t="shared" si="0"/>
        <v>44</v>
      </c>
      <c r="F5">
        <v>18</v>
      </c>
      <c r="I5" s="7">
        <v>6</v>
      </c>
      <c r="J5" s="7">
        <v>20</v>
      </c>
      <c r="K5" s="7"/>
    </row>
    <row r="6" spans="1:11" ht="12.75">
      <c r="A6" s="6" t="s">
        <v>23</v>
      </c>
      <c r="B6" s="8" t="s">
        <v>27</v>
      </c>
      <c r="C6" s="9"/>
      <c r="D6" s="6">
        <f>SUM(E6:K6)</f>
        <v>40</v>
      </c>
      <c r="E6" s="7"/>
      <c r="F6" s="7">
        <v>10</v>
      </c>
      <c r="G6" s="7"/>
      <c r="H6" s="7"/>
      <c r="I6" s="7">
        <v>9</v>
      </c>
      <c r="J6" s="7"/>
      <c r="K6" s="7">
        <v>21</v>
      </c>
    </row>
    <row r="7" spans="1:11" ht="12.75">
      <c r="A7" s="2" t="s">
        <v>23</v>
      </c>
      <c r="B7" s="10" t="s">
        <v>42</v>
      </c>
      <c r="C7" s="2"/>
      <c r="D7" s="2">
        <f t="shared" si="0"/>
        <v>32</v>
      </c>
      <c r="I7">
        <v>14</v>
      </c>
      <c r="J7" s="7">
        <v>18</v>
      </c>
      <c r="K7" s="7"/>
    </row>
    <row r="8" spans="1:11" ht="12.75">
      <c r="A8" s="2" t="s">
        <v>23</v>
      </c>
      <c r="B8" s="10" t="s">
        <v>22</v>
      </c>
      <c r="C8" s="2"/>
      <c r="D8" s="2">
        <f t="shared" si="0"/>
        <v>32</v>
      </c>
      <c r="F8">
        <v>20</v>
      </c>
      <c r="I8">
        <v>12</v>
      </c>
      <c r="J8" s="7"/>
      <c r="K8" s="7"/>
    </row>
    <row r="9" spans="1:11" ht="12.75">
      <c r="A9" s="2" t="s">
        <v>23</v>
      </c>
      <c r="B9" s="10" t="s">
        <v>19</v>
      </c>
      <c r="C9" s="2"/>
      <c r="D9" s="2">
        <f t="shared" si="0"/>
        <v>29</v>
      </c>
      <c r="F9">
        <v>9</v>
      </c>
      <c r="I9">
        <v>20</v>
      </c>
      <c r="J9" s="7"/>
      <c r="K9" s="7"/>
    </row>
    <row r="10" spans="1:11" ht="12.75">
      <c r="A10" s="2" t="s">
        <v>23</v>
      </c>
      <c r="B10" s="10" t="s">
        <v>16</v>
      </c>
      <c r="C10" s="2"/>
      <c r="D10" s="2">
        <f t="shared" si="0"/>
        <v>28</v>
      </c>
      <c r="G10">
        <v>14</v>
      </c>
      <c r="I10" s="7">
        <v>2</v>
      </c>
      <c r="J10" s="7"/>
      <c r="K10" s="7">
        <v>12</v>
      </c>
    </row>
    <row r="11" spans="1:11" ht="12.75">
      <c r="A11" s="2" t="s">
        <v>23</v>
      </c>
      <c r="B11" s="10" t="s">
        <v>15</v>
      </c>
      <c r="C11" s="2"/>
      <c r="D11" s="2">
        <f t="shared" si="0"/>
        <v>27</v>
      </c>
      <c r="I11">
        <v>10</v>
      </c>
      <c r="J11" s="7"/>
      <c r="K11" s="7">
        <v>17</v>
      </c>
    </row>
    <row r="12" spans="1:11" ht="12.75">
      <c r="A12" s="2" t="s">
        <v>23</v>
      </c>
      <c r="B12" s="12" t="s">
        <v>34</v>
      </c>
      <c r="D12" s="2">
        <f>SUM(E12:K12)</f>
        <v>25</v>
      </c>
      <c r="K12">
        <v>25</v>
      </c>
    </row>
    <row r="13" spans="1:11" ht="12.75">
      <c r="A13" s="2" t="s">
        <v>23</v>
      </c>
      <c r="B13" s="10" t="s">
        <v>24</v>
      </c>
      <c r="C13" s="2"/>
      <c r="D13" s="2">
        <f t="shared" si="0"/>
        <v>25</v>
      </c>
      <c r="F13">
        <v>7</v>
      </c>
      <c r="G13">
        <v>11</v>
      </c>
      <c r="I13" s="7">
        <v>1</v>
      </c>
      <c r="J13" s="7"/>
      <c r="K13" s="7">
        <v>6</v>
      </c>
    </row>
    <row r="14" spans="1:11" ht="12.75">
      <c r="A14" s="2" t="s">
        <v>23</v>
      </c>
      <c r="B14" s="10" t="s">
        <v>2</v>
      </c>
      <c r="C14" s="2"/>
      <c r="D14" s="2">
        <f t="shared" si="0"/>
        <v>21</v>
      </c>
      <c r="G14">
        <v>9</v>
      </c>
      <c r="I14" s="7">
        <v>1</v>
      </c>
      <c r="J14" s="7"/>
      <c r="K14" s="7">
        <v>11</v>
      </c>
    </row>
    <row r="15" spans="1:11" ht="12.75">
      <c r="A15" s="2" t="s">
        <v>23</v>
      </c>
      <c r="B15" s="10"/>
      <c r="C15" s="2"/>
      <c r="D15" s="2">
        <f>SUM(E15:K15)</f>
        <v>20</v>
      </c>
      <c r="G15">
        <v>20</v>
      </c>
      <c r="J15" s="7"/>
      <c r="K15" s="7"/>
    </row>
    <row r="16" spans="1:10" ht="12.75">
      <c r="A16" s="2" t="s">
        <v>23</v>
      </c>
      <c r="B16" s="10" t="s">
        <v>21</v>
      </c>
      <c r="C16" s="2"/>
      <c r="D16" s="2">
        <f t="shared" si="0"/>
        <v>19</v>
      </c>
      <c r="I16" s="7">
        <v>7</v>
      </c>
      <c r="J16">
        <v>12</v>
      </c>
    </row>
    <row r="17" spans="1:10" ht="12.75">
      <c r="A17" s="2" t="s">
        <v>23</v>
      </c>
      <c r="B17" s="10" t="s">
        <v>14</v>
      </c>
      <c r="C17" s="2"/>
      <c r="D17" s="2">
        <f t="shared" si="0"/>
        <v>19</v>
      </c>
      <c r="I17" s="7">
        <v>5</v>
      </c>
      <c r="J17">
        <v>14</v>
      </c>
    </row>
    <row r="18" spans="1:11" ht="12.75">
      <c r="A18" s="2" t="s">
        <v>23</v>
      </c>
      <c r="B18" s="10" t="s">
        <v>35</v>
      </c>
      <c r="D18" s="2">
        <f>SUM(E18:K18)</f>
        <v>19</v>
      </c>
      <c r="K18">
        <v>19</v>
      </c>
    </row>
    <row r="19" spans="1:11" ht="12.75">
      <c r="A19" s="2" t="s">
        <v>23</v>
      </c>
      <c r="B19" s="10" t="s">
        <v>22</v>
      </c>
      <c r="C19" s="2"/>
      <c r="D19" s="2">
        <f t="shared" si="0"/>
        <v>18</v>
      </c>
      <c r="I19">
        <v>18</v>
      </c>
      <c r="J19" s="7"/>
      <c r="K19" s="7"/>
    </row>
    <row r="20" spans="1:11" ht="12.75">
      <c r="A20" s="2" t="s">
        <v>23</v>
      </c>
      <c r="B20" s="10"/>
      <c r="C20" s="2"/>
      <c r="D20" s="2">
        <f>SUM(E20:K20)</f>
        <v>18</v>
      </c>
      <c r="G20">
        <v>18</v>
      </c>
      <c r="J20" s="7"/>
      <c r="K20" s="7"/>
    </row>
    <row r="21" spans="1:10" ht="12.75">
      <c r="A21" s="2" t="s">
        <v>23</v>
      </c>
      <c r="B21" s="10" t="s">
        <v>45</v>
      </c>
      <c r="D21" s="2">
        <f t="shared" si="0"/>
        <v>17</v>
      </c>
      <c r="I21" s="7">
        <v>1</v>
      </c>
      <c r="J21">
        <v>16</v>
      </c>
    </row>
    <row r="22" spans="1:7" ht="12.75">
      <c r="A22" s="2" t="s">
        <v>23</v>
      </c>
      <c r="B22" s="10"/>
      <c r="C22" s="2"/>
      <c r="D22" s="2">
        <f>SUM(E22:K22)</f>
        <v>16</v>
      </c>
      <c r="G22">
        <v>16</v>
      </c>
    </row>
    <row r="23" spans="1:6" ht="12.75">
      <c r="A23" s="2" t="s">
        <v>23</v>
      </c>
      <c r="B23" s="10" t="s">
        <v>46</v>
      </c>
      <c r="D23" s="2">
        <f>SUM(E23:K23)</f>
        <v>16</v>
      </c>
      <c r="F23">
        <v>16</v>
      </c>
    </row>
    <row r="24" spans="1:11" ht="12.75">
      <c r="A24" s="2" t="s">
        <v>23</v>
      </c>
      <c r="B24" s="10" t="s">
        <v>36</v>
      </c>
      <c r="D24" s="2">
        <f>SUM(E24:K24)</f>
        <v>15</v>
      </c>
      <c r="K24">
        <v>15</v>
      </c>
    </row>
    <row r="25" spans="1:11" ht="12.75">
      <c r="A25" s="2" t="s">
        <v>23</v>
      </c>
      <c r="B25" s="10" t="s">
        <v>16</v>
      </c>
      <c r="D25" s="2">
        <f>SUM(E25:K25)</f>
        <v>14</v>
      </c>
      <c r="K25">
        <v>14</v>
      </c>
    </row>
    <row r="26" spans="1:6" ht="12.75">
      <c r="A26" s="2" t="s">
        <v>23</v>
      </c>
      <c r="B26" s="10" t="s">
        <v>47</v>
      </c>
      <c r="D26" s="2">
        <f>SUM(E26:K26)</f>
        <v>14</v>
      </c>
      <c r="F26">
        <v>14</v>
      </c>
    </row>
    <row r="27" spans="1:11" ht="12.75">
      <c r="A27" s="2" t="s">
        <v>23</v>
      </c>
      <c r="B27" s="10" t="s">
        <v>21</v>
      </c>
      <c r="C27" s="2"/>
      <c r="D27" s="2">
        <f t="shared" si="0"/>
        <v>13</v>
      </c>
      <c r="I27" s="7">
        <v>3</v>
      </c>
      <c r="J27" s="7">
        <v>10</v>
      </c>
      <c r="K27" s="7"/>
    </row>
    <row r="28" spans="1:11" ht="12.75">
      <c r="A28" s="2" t="s">
        <v>23</v>
      </c>
      <c r="B28" s="10"/>
      <c r="C28" s="2"/>
      <c r="D28" s="2">
        <f>SUM(E28:K28)</f>
        <v>13</v>
      </c>
      <c r="G28">
        <v>3</v>
      </c>
      <c r="K28">
        <v>10</v>
      </c>
    </row>
    <row r="29" spans="1:11" ht="12.75">
      <c r="A29" s="2" t="s">
        <v>23</v>
      </c>
      <c r="B29" s="10" t="s">
        <v>37</v>
      </c>
      <c r="D29" s="2">
        <f>SUM(E29:K29)</f>
        <v>13</v>
      </c>
      <c r="K29">
        <v>13</v>
      </c>
    </row>
    <row r="30" spans="1:11" ht="12.75">
      <c r="A30" s="2"/>
      <c r="B30" s="10"/>
      <c r="C30" s="2"/>
      <c r="D30" s="2">
        <f>SUM(E30:K30)</f>
        <v>12</v>
      </c>
      <c r="G30">
        <v>12</v>
      </c>
      <c r="J30" s="7"/>
      <c r="K30" s="7"/>
    </row>
    <row r="31" spans="1:10" ht="12.75">
      <c r="A31" s="2" t="s">
        <v>23</v>
      </c>
      <c r="B31" s="10" t="s">
        <v>14</v>
      </c>
      <c r="C31" s="2"/>
      <c r="D31" s="2">
        <f t="shared" si="0"/>
        <v>12</v>
      </c>
      <c r="I31" s="7">
        <v>1</v>
      </c>
      <c r="J31">
        <v>11</v>
      </c>
    </row>
    <row r="32" spans="1:11" ht="12.75">
      <c r="A32" s="2" t="s">
        <v>23</v>
      </c>
      <c r="B32" s="10" t="s">
        <v>14</v>
      </c>
      <c r="C32" s="2"/>
      <c r="D32" s="2">
        <f t="shared" si="0"/>
        <v>12</v>
      </c>
      <c r="F32">
        <v>8</v>
      </c>
      <c r="I32" s="7">
        <v>4</v>
      </c>
      <c r="J32" s="7"/>
      <c r="K32" s="7"/>
    </row>
    <row r="33" spans="1:6" ht="12.75">
      <c r="A33" s="2" t="s">
        <v>23</v>
      </c>
      <c r="B33" s="10" t="s">
        <v>48</v>
      </c>
      <c r="D33" s="2">
        <f>SUM(E33:K33)</f>
        <v>12</v>
      </c>
      <c r="F33">
        <v>12</v>
      </c>
    </row>
    <row r="34" spans="1:11" ht="12.75">
      <c r="A34" s="2" t="s">
        <v>23</v>
      </c>
      <c r="B34" s="10" t="s">
        <v>25</v>
      </c>
      <c r="C34" s="2"/>
      <c r="D34" s="2">
        <f t="shared" si="0"/>
        <v>11</v>
      </c>
      <c r="I34">
        <v>11</v>
      </c>
      <c r="J34" s="7"/>
      <c r="K34" s="7"/>
    </row>
    <row r="35" spans="1:6" ht="12.75">
      <c r="A35" s="2" t="s">
        <v>23</v>
      </c>
      <c r="B35" s="10" t="s">
        <v>49</v>
      </c>
      <c r="D35" s="2">
        <f>SUM(E35:K35)</f>
        <v>11</v>
      </c>
      <c r="F35">
        <v>11</v>
      </c>
    </row>
    <row r="36" spans="1:7" ht="12.75">
      <c r="A36" s="2" t="s">
        <v>23</v>
      </c>
      <c r="B36" s="10"/>
      <c r="C36" s="2"/>
      <c r="D36" s="2">
        <f>SUM(E36:K36)</f>
        <v>10</v>
      </c>
      <c r="G36">
        <v>10</v>
      </c>
    </row>
    <row r="37" spans="1:11" ht="12.75">
      <c r="A37" s="2" t="s">
        <v>23</v>
      </c>
      <c r="B37" s="10" t="s">
        <v>26</v>
      </c>
      <c r="C37" s="2"/>
      <c r="D37" s="2">
        <f t="shared" si="0"/>
        <v>9</v>
      </c>
      <c r="G37">
        <v>8</v>
      </c>
      <c r="I37" s="7">
        <v>1</v>
      </c>
      <c r="J37" s="7"/>
      <c r="K37" s="7"/>
    </row>
    <row r="38" spans="1:11" ht="12.75">
      <c r="A38" s="2" t="s">
        <v>23</v>
      </c>
      <c r="B38" s="10"/>
      <c r="D38" s="2">
        <f>SUM(E38:K38)</f>
        <v>9</v>
      </c>
      <c r="G38">
        <v>6</v>
      </c>
      <c r="J38" s="7"/>
      <c r="K38" s="7">
        <v>3</v>
      </c>
    </row>
    <row r="39" spans="1:11" ht="12.75">
      <c r="A39" s="2" t="s">
        <v>23</v>
      </c>
      <c r="B39" s="10"/>
      <c r="C39" s="2"/>
      <c r="D39" s="2">
        <f>SUM(E39:K39)</f>
        <v>9</v>
      </c>
      <c r="G39">
        <v>5</v>
      </c>
      <c r="K39">
        <v>4</v>
      </c>
    </row>
    <row r="40" spans="1:10" ht="12.75">
      <c r="A40" s="2" t="s">
        <v>23</v>
      </c>
      <c r="B40" s="10" t="s">
        <v>2</v>
      </c>
      <c r="D40" s="2">
        <f t="shared" si="0"/>
        <v>9</v>
      </c>
      <c r="I40" s="7">
        <v>1</v>
      </c>
      <c r="J40">
        <v>8</v>
      </c>
    </row>
    <row r="41" spans="1:11" ht="12.75">
      <c r="A41" s="2" t="s">
        <v>23</v>
      </c>
      <c r="B41" s="10" t="s">
        <v>38</v>
      </c>
      <c r="D41" s="2">
        <f>SUM(E41:K41)</f>
        <v>9</v>
      </c>
      <c r="K41">
        <v>9</v>
      </c>
    </row>
    <row r="42" spans="1:10" ht="12.75">
      <c r="A42" s="2" t="s">
        <v>23</v>
      </c>
      <c r="B42" s="10" t="s">
        <v>43</v>
      </c>
      <c r="D42" s="2">
        <f>SUM(E42:K42)</f>
        <v>9</v>
      </c>
      <c r="J42">
        <v>9</v>
      </c>
    </row>
    <row r="43" spans="1:11" ht="12.75">
      <c r="A43" s="2" t="s">
        <v>23</v>
      </c>
      <c r="B43" s="10" t="s">
        <v>20</v>
      </c>
      <c r="D43" s="2">
        <f t="shared" si="0"/>
        <v>8</v>
      </c>
      <c r="I43" s="7">
        <v>8</v>
      </c>
      <c r="J43" s="7"/>
      <c r="K43" s="7"/>
    </row>
    <row r="44" spans="1:11" ht="12.75">
      <c r="A44" s="2" t="s">
        <v>23</v>
      </c>
      <c r="B44" s="10" t="s">
        <v>28</v>
      </c>
      <c r="C44" s="2"/>
      <c r="D44" s="2">
        <f t="shared" si="0"/>
        <v>8</v>
      </c>
      <c r="I44" s="7">
        <v>1</v>
      </c>
      <c r="J44" s="7">
        <v>7</v>
      </c>
      <c r="K44" s="7"/>
    </row>
    <row r="45" spans="1:11" ht="12.75">
      <c r="A45" s="2" t="s">
        <v>23</v>
      </c>
      <c r="B45" s="10" t="s">
        <v>39</v>
      </c>
      <c r="D45" s="2">
        <f>SUM(E45:K45)</f>
        <v>8</v>
      </c>
      <c r="K45">
        <v>8</v>
      </c>
    </row>
    <row r="46" spans="1:7" ht="12.75">
      <c r="A46" s="2"/>
      <c r="B46" s="10"/>
      <c r="C46" s="2"/>
      <c r="D46" s="2">
        <f>SUM(E46:K46)</f>
        <v>7</v>
      </c>
      <c r="G46">
        <v>7</v>
      </c>
    </row>
    <row r="47" spans="1:10" ht="12.75">
      <c r="A47" s="2" t="s">
        <v>23</v>
      </c>
      <c r="B47" s="10" t="s">
        <v>31</v>
      </c>
      <c r="C47" s="2"/>
      <c r="D47" s="2">
        <f t="shared" si="0"/>
        <v>7</v>
      </c>
      <c r="I47" s="7">
        <v>1</v>
      </c>
      <c r="J47">
        <v>6</v>
      </c>
    </row>
    <row r="48" spans="1:11" ht="12.75">
      <c r="A48" s="2" t="s">
        <v>23</v>
      </c>
      <c r="B48" s="10" t="s">
        <v>40</v>
      </c>
      <c r="D48" s="2">
        <f>SUM(E48:K48)</f>
        <v>7</v>
      </c>
      <c r="K48">
        <v>7</v>
      </c>
    </row>
    <row r="49" spans="1:10" ht="12.75">
      <c r="A49" s="2" t="s">
        <v>23</v>
      </c>
      <c r="B49" s="10" t="s">
        <v>31</v>
      </c>
      <c r="D49" s="2">
        <f t="shared" si="0"/>
        <v>6</v>
      </c>
      <c r="I49" s="7">
        <v>1</v>
      </c>
      <c r="J49">
        <v>5</v>
      </c>
    </row>
    <row r="50" spans="1:9" ht="12.75">
      <c r="A50" s="2" t="s">
        <v>23</v>
      </c>
      <c r="B50" s="10" t="s">
        <v>2</v>
      </c>
      <c r="D50" s="2">
        <f t="shared" si="0"/>
        <v>6</v>
      </c>
      <c r="F50">
        <v>5</v>
      </c>
      <c r="I50" s="7">
        <v>1</v>
      </c>
    </row>
    <row r="51" spans="1:6" ht="12.75">
      <c r="A51" s="2" t="s">
        <v>23</v>
      </c>
      <c r="B51" s="10" t="s">
        <v>35</v>
      </c>
      <c r="D51" s="2">
        <f>SUM(E51:K51)</f>
        <v>6</v>
      </c>
      <c r="F51">
        <v>6</v>
      </c>
    </row>
    <row r="52" spans="1:10" ht="12.75">
      <c r="A52" s="2" t="s">
        <v>23</v>
      </c>
      <c r="B52" s="10" t="s">
        <v>32</v>
      </c>
      <c r="C52" s="2"/>
      <c r="D52" s="2">
        <f t="shared" si="0"/>
        <v>5</v>
      </c>
      <c r="I52" s="7">
        <v>1</v>
      </c>
      <c r="J52">
        <v>4</v>
      </c>
    </row>
    <row r="53" spans="1:11" ht="12.75">
      <c r="A53" s="2" t="s">
        <v>23</v>
      </c>
      <c r="B53" s="10" t="s">
        <v>30</v>
      </c>
      <c r="D53" s="2">
        <f>SUM(E53:K53)</f>
        <v>5</v>
      </c>
      <c r="K53">
        <v>5</v>
      </c>
    </row>
    <row r="54" spans="1:7" ht="12.75">
      <c r="A54" s="2" t="s">
        <v>23</v>
      </c>
      <c r="B54" s="10"/>
      <c r="C54" s="2"/>
      <c r="D54" s="2">
        <f>SUM(E54:K54)</f>
        <v>4</v>
      </c>
      <c r="G54">
        <v>4</v>
      </c>
    </row>
    <row r="55" spans="1:10" ht="12.75">
      <c r="A55" s="2" t="s">
        <v>23</v>
      </c>
      <c r="B55" s="10" t="s">
        <v>44</v>
      </c>
      <c r="D55" s="2">
        <f>SUM(E55:K55)</f>
        <v>3</v>
      </c>
      <c r="J55">
        <v>3</v>
      </c>
    </row>
    <row r="56" spans="1:11" ht="12.75">
      <c r="A56" s="2" t="s">
        <v>23</v>
      </c>
      <c r="B56" s="10" t="s">
        <v>41</v>
      </c>
      <c r="D56" s="2">
        <f>SUM(E56:K56)</f>
        <v>2</v>
      </c>
      <c r="K56">
        <v>2</v>
      </c>
    </row>
    <row r="57" spans="1:10" ht="12.75">
      <c r="A57" s="2" t="s">
        <v>23</v>
      </c>
      <c r="B57" s="10" t="s">
        <v>31</v>
      </c>
      <c r="D57" s="2">
        <f>SUM(E57:K57)</f>
        <v>2</v>
      </c>
      <c r="J57">
        <v>2</v>
      </c>
    </row>
    <row r="58" spans="1:11" ht="12.75">
      <c r="A58" s="2" t="s">
        <v>23</v>
      </c>
      <c r="B58" s="10" t="s">
        <v>29</v>
      </c>
      <c r="C58" s="2"/>
      <c r="D58" s="2">
        <f t="shared" si="0"/>
        <v>1</v>
      </c>
      <c r="I58" s="7">
        <v>1</v>
      </c>
      <c r="J58" s="7"/>
      <c r="K58" s="7"/>
    </row>
    <row r="59" spans="1:9" ht="12.75">
      <c r="A59" s="2" t="s">
        <v>23</v>
      </c>
      <c r="B59" s="10" t="s">
        <v>30</v>
      </c>
      <c r="C59" s="2"/>
      <c r="D59" s="2">
        <f t="shared" si="0"/>
        <v>1</v>
      </c>
      <c r="I59" s="7">
        <v>1</v>
      </c>
    </row>
    <row r="60" spans="1:9" ht="12.75">
      <c r="A60" s="2" t="s">
        <v>23</v>
      </c>
      <c r="B60" s="10" t="s">
        <v>33</v>
      </c>
      <c r="C60" s="2"/>
      <c r="D60" s="2">
        <f t="shared" si="0"/>
        <v>1</v>
      </c>
      <c r="I60" s="7">
        <v>1</v>
      </c>
    </row>
    <row r="61" spans="1:253" ht="12.75">
      <c r="A61" s="2" t="s">
        <v>23</v>
      </c>
      <c r="B61" s="10" t="s">
        <v>28</v>
      </c>
      <c r="D61" s="2">
        <f t="shared" si="0"/>
        <v>1</v>
      </c>
      <c r="I61" s="7">
        <v>1</v>
      </c>
      <c r="IS61">
        <f>SUM(A61:IR61)</f>
        <v>2</v>
      </c>
    </row>
    <row r="62" spans="1:9" ht="12.75">
      <c r="A62" s="2" t="s">
        <v>23</v>
      </c>
      <c r="B62" s="10" t="s">
        <v>2</v>
      </c>
      <c r="D62" s="2">
        <f t="shared" si="0"/>
        <v>1</v>
      </c>
      <c r="I62" s="7">
        <v>1</v>
      </c>
    </row>
    <row r="63" spans="1:9" ht="12.75">
      <c r="A63" s="2" t="s">
        <v>23</v>
      </c>
      <c r="B63" s="10" t="s">
        <v>2</v>
      </c>
      <c r="C63" s="2"/>
      <c r="D63" s="2">
        <f t="shared" si="0"/>
        <v>1</v>
      </c>
      <c r="I63" s="7">
        <v>1</v>
      </c>
    </row>
    <row r="64" spans="1:9" ht="12.75">
      <c r="A64" s="2" t="s">
        <v>23</v>
      </c>
      <c r="B64" s="10" t="s">
        <v>22</v>
      </c>
      <c r="C64" s="2"/>
      <c r="D64" s="2">
        <f t="shared" si="0"/>
        <v>1</v>
      </c>
      <c r="I64" s="7">
        <v>1</v>
      </c>
    </row>
    <row r="65" spans="1:11" ht="12.75">
      <c r="A65" s="2" t="s">
        <v>23</v>
      </c>
      <c r="B65" s="10" t="s">
        <v>3</v>
      </c>
      <c r="D65" s="2">
        <f>SUM(E65:K65)</f>
        <v>1</v>
      </c>
      <c r="K65">
        <v>1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00390625" style="7" customWidth="1"/>
    <col min="2" max="2" width="12.00390625" style="7" bestFit="1" customWidth="1"/>
    <col min="3" max="3" width="31.28125" style="7" bestFit="1" customWidth="1"/>
    <col min="4" max="4" width="7.8515625" style="7" bestFit="1" customWidth="1"/>
    <col min="5" max="5" width="46.00390625" style="7" bestFit="1" customWidth="1"/>
    <col min="6" max="6" width="4.57421875" style="6" customWidth="1"/>
    <col min="7" max="7" width="6.421875" style="7" bestFit="1" customWidth="1"/>
    <col min="8" max="8" width="0.85546875" style="17" customWidth="1"/>
    <col min="9" max="21" width="4.7109375" style="7" customWidth="1"/>
    <col min="22" max="22" width="0.85546875" style="17" customWidth="1"/>
    <col min="23" max="16384" width="9.140625" style="7" customWidth="1"/>
  </cols>
  <sheetData>
    <row r="1" spans="1:22" ht="164.25" customHeight="1">
      <c r="A1" s="28" t="s">
        <v>640</v>
      </c>
      <c r="B1" s="29"/>
      <c r="C1" s="30"/>
      <c r="D1" s="31"/>
      <c r="E1" s="28"/>
      <c r="F1" s="31"/>
      <c r="G1" s="31"/>
      <c r="H1" s="18"/>
      <c r="I1" s="37" t="s">
        <v>61</v>
      </c>
      <c r="J1" s="37" t="s">
        <v>71</v>
      </c>
      <c r="K1" s="37" t="s">
        <v>60</v>
      </c>
      <c r="L1" s="37" t="s">
        <v>59</v>
      </c>
      <c r="M1" s="37" t="s">
        <v>70</v>
      </c>
      <c r="N1" s="37" t="s">
        <v>69</v>
      </c>
      <c r="O1" s="37" t="s">
        <v>58</v>
      </c>
      <c r="P1" s="37" t="s">
        <v>57</v>
      </c>
      <c r="Q1" s="37" t="s">
        <v>56</v>
      </c>
      <c r="R1" s="37" t="s">
        <v>55</v>
      </c>
      <c r="S1" s="37" t="s">
        <v>54</v>
      </c>
      <c r="T1" s="37" t="s">
        <v>68</v>
      </c>
      <c r="U1" s="37" t="s">
        <v>53</v>
      </c>
      <c r="V1" s="20"/>
    </row>
    <row r="2" spans="1:22" s="15" customFormat="1" ht="12.75">
      <c r="A2" s="31"/>
      <c r="B2" s="32"/>
      <c r="C2" s="33"/>
      <c r="D2" s="31"/>
      <c r="E2" s="28"/>
      <c r="F2" s="31"/>
      <c r="G2" s="31"/>
      <c r="H2" s="18"/>
      <c r="I2" s="31">
        <v>3</v>
      </c>
      <c r="J2" s="31">
        <v>3</v>
      </c>
      <c r="K2" s="31">
        <v>3</v>
      </c>
      <c r="L2" s="31">
        <v>4</v>
      </c>
      <c r="M2" s="31">
        <v>4</v>
      </c>
      <c r="N2" s="31">
        <v>2</v>
      </c>
      <c r="O2" s="31">
        <v>2</v>
      </c>
      <c r="P2" s="31">
        <v>4</v>
      </c>
      <c r="Q2" s="31">
        <v>2</v>
      </c>
      <c r="R2" s="31">
        <v>4</v>
      </c>
      <c r="S2" s="31">
        <v>1</v>
      </c>
      <c r="T2" s="31">
        <v>3</v>
      </c>
      <c r="U2" s="31">
        <v>3</v>
      </c>
      <c r="V2" s="21"/>
    </row>
    <row r="3" spans="1:22" ht="12.75">
      <c r="A3" s="34" t="s">
        <v>0</v>
      </c>
      <c r="B3" s="34" t="s">
        <v>5</v>
      </c>
      <c r="C3" s="34" t="s">
        <v>8</v>
      </c>
      <c r="D3" s="34" t="s">
        <v>52</v>
      </c>
      <c r="E3" s="34" t="s">
        <v>1</v>
      </c>
      <c r="F3" s="34" t="s">
        <v>51</v>
      </c>
      <c r="G3" s="34" t="s">
        <v>50</v>
      </c>
      <c r="H3" s="19"/>
      <c r="I3" s="34">
        <v>13</v>
      </c>
      <c r="J3" s="34">
        <v>12</v>
      </c>
      <c r="K3" s="34">
        <v>11</v>
      </c>
      <c r="L3" s="34">
        <v>10</v>
      </c>
      <c r="M3" s="34">
        <v>9</v>
      </c>
      <c r="N3" s="34">
        <v>8</v>
      </c>
      <c r="O3" s="34">
        <v>7</v>
      </c>
      <c r="P3" s="34">
        <v>6</v>
      </c>
      <c r="Q3" s="34">
        <v>5</v>
      </c>
      <c r="R3" s="34">
        <v>4</v>
      </c>
      <c r="S3" s="34">
        <v>3</v>
      </c>
      <c r="T3" s="34">
        <v>2</v>
      </c>
      <c r="U3" s="34">
        <v>1</v>
      </c>
      <c r="V3" s="22"/>
    </row>
    <row r="4" spans="1:22" ht="12.75">
      <c r="A4" s="31">
        <v>1</v>
      </c>
      <c r="B4" s="35" t="s">
        <v>74</v>
      </c>
      <c r="C4" s="30" t="s">
        <v>75</v>
      </c>
      <c r="D4" s="31" t="s">
        <v>64</v>
      </c>
      <c r="E4" s="28" t="s">
        <v>65</v>
      </c>
      <c r="F4" s="31" t="s">
        <v>66</v>
      </c>
      <c r="G4" s="31">
        <f aca="true" t="shared" si="0" ref="G4:G47">SUM(I4:U4)</f>
        <v>409</v>
      </c>
      <c r="H4" s="18"/>
      <c r="I4" s="30">
        <v>45</v>
      </c>
      <c r="J4" s="30"/>
      <c r="K4" s="30"/>
      <c r="L4" s="30"/>
      <c r="M4" s="30"/>
      <c r="N4" s="30"/>
      <c r="O4" s="30"/>
      <c r="P4" s="30">
        <v>4</v>
      </c>
      <c r="Q4" s="30">
        <v>95</v>
      </c>
      <c r="R4" s="30"/>
      <c r="S4" s="30">
        <v>210</v>
      </c>
      <c r="T4" s="30"/>
      <c r="U4" s="30">
        <v>55</v>
      </c>
      <c r="V4" s="22"/>
    </row>
    <row r="5" spans="1:22" ht="12.75">
      <c r="A5" s="31">
        <v>2</v>
      </c>
      <c r="B5" s="35" t="s">
        <v>79</v>
      </c>
      <c r="C5" s="30" t="s">
        <v>80</v>
      </c>
      <c r="D5" s="31" t="s">
        <v>64</v>
      </c>
      <c r="E5" s="28" t="s">
        <v>65</v>
      </c>
      <c r="F5" s="31" t="s">
        <v>66</v>
      </c>
      <c r="G5" s="31">
        <f t="shared" si="0"/>
        <v>325</v>
      </c>
      <c r="H5" s="18"/>
      <c r="I5" s="30">
        <v>55</v>
      </c>
      <c r="J5" s="30"/>
      <c r="K5" s="30"/>
      <c r="L5" s="30"/>
      <c r="M5" s="30">
        <v>4</v>
      </c>
      <c r="N5" s="30"/>
      <c r="O5" s="30"/>
      <c r="P5" s="30">
        <v>1</v>
      </c>
      <c r="Q5" s="30">
        <v>55</v>
      </c>
      <c r="R5" s="30"/>
      <c r="S5" s="30">
        <v>165</v>
      </c>
      <c r="T5" s="30"/>
      <c r="U5" s="30">
        <v>45</v>
      </c>
      <c r="V5" s="22"/>
    </row>
    <row r="6" spans="1:22" ht="12.75">
      <c r="A6" s="31">
        <v>3</v>
      </c>
      <c r="B6" s="35" t="s">
        <v>72</v>
      </c>
      <c r="C6" s="30" t="s">
        <v>73</v>
      </c>
      <c r="D6" s="31" t="s">
        <v>64</v>
      </c>
      <c r="E6" s="28" t="s">
        <v>65</v>
      </c>
      <c r="F6" s="31" t="s">
        <v>66</v>
      </c>
      <c r="G6" s="31">
        <f t="shared" si="0"/>
        <v>307</v>
      </c>
      <c r="H6" s="18"/>
      <c r="I6" s="30">
        <v>80</v>
      </c>
      <c r="J6" s="30"/>
      <c r="K6" s="30"/>
      <c r="L6" s="30"/>
      <c r="M6" s="30"/>
      <c r="N6" s="30"/>
      <c r="O6" s="30"/>
      <c r="P6" s="30">
        <v>2</v>
      </c>
      <c r="Q6" s="30"/>
      <c r="R6" s="30"/>
      <c r="S6" s="30">
        <v>160</v>
      </c>
      <c r="T6" s="30"/>
      <c r="U6" s="30">
        <v>65</v>
      </c>
      <c r="V6" s="22"/>
    </row>
    <row r="7" spans="1:22" ht="12.75">
      <c r="A7" s="31">
        <v>4</v>
      </c>
      <c r="B7" s="35" t="s">
        <v>67</v>
      </c>
      <c r="C7" s="30" t="s">
        <v>63</v>
      </c>
      <c r="D7" s="31" t="s">
        <v>64</v>
      </c>
      <c r="E7" s="28" t="s">
        <v>65</v>
      </c>
      <c r="F7" s="31" t="s">
        <v>66</v>
      </c>
      <c r="G7" s="31">
        <f t="shared" si="0"/>
        <v>301</v>
      </c>
      <c r="H7" s="18"/>
      <c r="I7" s="30">
        <v>65</v>
      </c>
      <c r="J7" s="30"/>
      <c r="K7" s="30"/>
      <c r="L7" s="30"/>
      <c r="M7" s="30"/>
      <c r="N7" s="30"/>
      <c r="O7" s="30"/>
      <c r="P7" s="30">
        <v>3</v>
      </c>
      <c r="Q7" s="30">
        <v>73</v>
      </c>
      <c r="R7" s="30"/>
      <c r="S7" s="30">
        <v>80</v>
      </c>
      <c r="T7" s="30"/>
      <c r="U7" s="30">
        <v>80</v>
      </c>
      <c r="V7" s="22"/>
    </row>
    <row r="8" spans="1:22" ht="12.75">
      <c r="A8" s="31">
        <v>5</v>
      </c>
      <c r="B8" s="35" t="s">
        <v>134</v>
      </c>
      <c r="C8" s="30" t="s">
        <v>135</v>
      </c>
      <c r="D8" s="31" t="s">
        <v>64</v>
      </c>
      <c r="E8" s="28" t="s">
        <v>136</v>
      </c>
      <c r="F8" s="31" t="s">
        <v>97</v>
      </c>
      <c r="G8" s="31">
        <f t="shared" si="0"/>
        <v>298</v>
      </c>
      <c r="H8" s="18"/>
      <c r="I8" s="30"/>
      <c r="J8" s="30">
        <v>80</v>
      </c>
      <c r="K8" s="30"/>
      <c r="L8" s="30"/>
      <c r="M8" s="30"/>
      <c r="N8" s="30">
        <v>138</v>
      </c>
      <c r="O8" s="30"/>
      <c r="P8" s="30"/>
      <c r="Q8" s="30"/>
      <c r="R8" s="30"/>
      <c r="S8" s="30"/>
      <c r="T8" s="30">
        <v>80</v>
      </c>
      <c r="U8" s="30"/>
      <c r="V8" s="22"/>
    </row>
    <row r="9" spans="1:22" ht="12.75">
      <c r="A9" s="31">
        <v>6</v>
      </c>
      <c r="B9" s="35" t="s">
        <v>178</v>
      </c>
      <c r="C9" s="30" t="s">
        <v>179</v>
      </c>
      <c r="D9" s="31" t="s">
        <v>64</v>
      </c>
      <c r="E9" s="28" t="s">
        <v>78</v>
      </c>
      <c r="F9" s="31" t="s">
        <v>66</v>
      </c>
      <c r="G9" s="31">
        <f t="shared" si="0"/>
        <v>185</v>
      </c>
      <c r="H9" s="18"/>
      <c r="I9" s="30"/>
      <c r="J9" s="30"/>
      <c r="K9" s="30"/>
      <c r="L9" s="30"/>
      <c r="M9" s="30"/>
      <c r="N9" s="30"/>
      <c r="O9" s="30"/>
      <c r="P9" s="30">
        <v>5</v>
      </c>
      <c r="Q9" s="30"/>
      <c r="R9" s="30"/>
      <c r="S9" s="30">
        <v>180</v>
      </c>
      <c r="T9" s="30"/>
      <c r="U9" s="30"/>
      <c r="V9" s="22"/>
    </row>
    <row r="10" spans="1:22" ht="12.75">
      <c r="A10" s="31">
        <v>7</v>
      </c>
      <c r="B10" s="35" t="s">
        <v>94</v>
      </c>
      <c r="C10" s="30" t="s">
        <v>95</v>
      </c>
      <c r="D10" s="31" t="s">
        <v>64</v>
      </c>
      <c r="E10" s="28" t="s">
        <v>96</v>
      </c>
      <c r="F10" s="31" t="s">
        <v>97</v>
      </c>
      <c r="G10" s="31">
        <f t="shared" si="0"/>
        <v>167</v>
      </c>
      <c r="H10" s="18"/>
      <c r="I10" s="30"/>
      <c r="J10" s="30">
        <v>65</v>
      </c>
      <c r="K10" s="30"/>
      <c r="L10" s="30"/>
      <c r="M10" s="30"/>
      <c r="N10" s="30">
        <v>95</v>
      </c>
      <c r="O10" s="30"/>
      <c r="P10" s="30"/>
      <c r="Q10" s="30"/>
      <c r="R10" s="30"/>
      <c r="S10" s="30"/>
      <c r="T10" s="30"/>
      <c r="U10" s="30">
        <v>7</v>
      </c>
      <c r="V10" s="22"/>
    </row>
    <row r="11" spans="1:22" ht="12.75">
      <c r="A11" s="31">
        <v>8</v>
      </c>
      <c r="B11" s="35" t="s">
        <v>76</v>
      </c>
      <c r="C11" s="30" t="s">
        <v>77</v>
      </c>
      <c r="D11" s="31" t="s">
        <v>64</v>
      </c>
      <c r="E11" s="28" t="s">
        <v>78</v>
      </c>
      <c r="F11" s="31" t="s">
        <v>66</v>
      </c>
      <c r="G11" s="31">
        <f t="shared" si="0"/>
        <v>165</v>
      </c>
      <c r="H11" s="18"/>
      <c r="I11" s="30">
        <v>50</v>
      </c>
      <c r="J11" s="30"/>
      <c r="K11" s="30"/>
      <c r="L11" s="30"/>
      <c r="M11" s="30"/>
      <c r="N11" s="30"/>
      <c r="O11" s="30"/>
      <c r="P11" s="30">
        <v>1</v>
      </c>
      <c r="Q11" s="30">
        <v>35</v>
      </c>
      <c r="R11" s="30"/>
      <c r="S11" s="30">
        <v>29</v>
      </c>
      <c r="T11" s="30"/>
      <c r="U11" s="30">
        <v>50</v>
      </c>
      <c r="V11" s="22"/>
    </row>
    <row r="12" spans="1:22" ht="12.75">
      <c r="A12" s="31">
        <v>9</v>
      </c>
      <c r="B12" s="35" t="s">
        <v>332</v>
      </c>
      <c r="C12" s="30" t="s">
        <v>333</v>
      </c>
      <c r="D12" s="31" t="s">
        <v>64</v>
      </c>
      <c r="E12" s="28" t="s">
        <v>2</v>
      </c>
      <c r="F12" s="31" t="s">
        <v>331</v>
      </c>
      <c r="G12" s="31">
        <f t="shared" si="0"/>
        <v>126</v>
      </c>
      <c r="H12" s="18"/>
      <c r="I12" s="30"/>
      <c r="J12" s="30"/>
      <c r="K12" s="30"/>
      <c r="L12" s="30"/>
      <c r="M12" s="30"/>
      <c r="N12" s="30"/>
      <c r="O12" s="30">
        <v>126</v>
      </c>
      <c r="P12" s="30"/>
      <c r="Q12" s="30"/>
      <c r="R12" s="30"/>
      <c r="S12" s="30"/>
      <c r="T12" s="30"/>
      <c r="U12" s="30"/>
      <c r="V12" s="22"/>
    </row>
    <row r="13" spans="1:22" ht="12.75">
      <c r="A13" s="31">
        <v>10</v>
      </c>
      <c r="B13" s="35" t="s">
        <v>88</v>
      </c>
      <c r="C13" s="30" t="s">
        <v>89</v>
      </c>
      <c r="D13" s="31" t="s">
        <v>64</v>
      </c>
      <c r="E13" s="28" t="s">
        <v>315</v>
      </c>
      <c r="F13" s="31" t="s">
        <v>66</v>
      </c>
      <c r="G13" s="31">
        <f t="shared" si="0"/>
        <v>123</v>
      </c>
      <c r="H13" s="18"/>
      <c r="I13" s="30">
        <v>35</v>
      </c>
      <c r="J13" s="30"/>
      <c r="K13" s="30"/>
      <c r="L13" s="30"/>
      <c r="M13" s="30"/>
      <c r="N13" s="30"/>
      <c r="O13" s="30"/>
      <c r="P13" s="30"/>
      <c r="Q13" s="30">
        <v>25</v>
      </c>
      <c r="R13" s="30"/>
      <c r="S13" s="30">
        <v>45</v>
      </c>
      <c r="T13" s="30"/>
      <c r="U13" s="30">
        <v>18</v>
      </c>
      <c r="V13" s="22"/>
    </row>
    <row r="14" spans="1:22" ht="12.75">
      <c r="A14" s="31">
        <v>11</v>
      </c>
      <c r="B14" s="35" t="s">
        <v>494</v>
      </c>
      <c r="C14" s="30" t="s">
        <v>495</v>
      </c>
      <c r="D14" s="31" t="s">
        <v>64</v>
      </c>
      <c r="E14" s="28" t="s">
        <v>496</v>
      </c>
      <c r="F14" s="31" t="s">
        <v>497</v>
      </c>
      <c r="G14" s="31">
        <f t="shared" si="0"/>
        <v>120</v>
      </c>
      <c r="H14" s="18"/>
      <c r="I14" s="30"/>
      <c r="J14" s="30">
        <v>55</v>
      </c>
      <c r="K14" s="30">
        <v>65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22"/>
    </row>
    <row r="15" spans="1:22" ht="12.75">
      <c r="A15" s="31">
        <v>12</v>
      </c>
      <c r="B15" s="35" t="s">
        <v>382</v>
      </c>
      <c r="C15" s="30" t="s">
        <v>383</v>
      </c>
      <c r="D15" s="31" t="s">
        <v>64</v>
      </c>
      <c r="E15" s="28" t="s">
        <v>384</v>
      </c>
      <c r="F15" s="31" t="s">
        <v>97</v>
      </c>
      <c r="G15" s="31">
        <f t="shared" si="0"/>
        <v>115</v>
      </c>
      <c r="H15" s="18"/>
      <c r="I15" s="30"/>
      <c r="J15" s="30">
        <v>50</v>
      </c>
      <c r="K15" s="30"/>
      <c r="L15" s="30"/>
      <c r="M15" s="30"/>
      <c r="N15" s="30">
        <v>65</v>
      </c>
      <c r="O15" s="30"/>
      <c r="P15" s="30"/>
      <c r="Q15" s="30"/>
      <c r="R15" s="30"/>
      <c r="S15" s="30"/>
      <c r="T15" s="30"/>
      <c r="U15" s="30"/>
      <c r="V15" s="22"/>
    </row>
    <row r="16" spans="1:22" ht="12.75">
      <c r="A16" s="31">
        <v>13</v>
      </c>
      <c r="B16" s="35" t="s">
        <v>86</v>
      </c>
      <c r="C16" s="30" t="s">
        <v>87</v>
      </c>
      <c r="D16" s="31" t="s">
        <v>64</v>
      </c>
      <c r="E16" s="28" t="s">
        <v>78</v>
      </c>
      <c r="F16" s="31" t="s">
        <v>66</v>
      </c>
      <c r="G16" s="31">
        <f t="shared" si="0"/>
        <v>96</v>
      </c>
      <c r="H16" s="18"/>
      <c r="I16" s="30"/>
      <c r="J16" s="30"/>
      <c r="K16" s="30"/>
      <c r="L16" s="30"/>
      <c r="M16" s="30"/>
      <c r="N16" s="30"/>
      <c r="O16" s="38"/>
      <c r="P16" s="30">
        <v>1</v>
      </c>
      <c r="Q16" s="30">
        <v>45</v>
      </c>
      <c r="R16" s="30"/>
      <c r="S16" s="30">
        <v>20</v>
      </c>
      <c r="T16" s="30"/>
      <c r="U16" s="30">
        <v>30</v>
      </c>
      <c r="V16" s="22"/>
    </row>
    <row r="17" spans="1:22" ht="12.75">
      <c r="A17" s="31">
        <v>14</v>
      </c>
      <c r="B17" s="35" t="s">
        <v>185</v>
      </c>
      <c r="C17" s="30" t="s">
        <v>186</v>
      </c>
      <c r="D17" s="31" t="s">
        <v>64</v>
      </c>
      <c r="E17" s="28" t="s">
        <v>184</v>
      </c>
      <c r="F17" s="31" t="s">
        <v>66</v>
      </c>
      <c r="G17" s="31">
        <f t="shared" si="0"/>
        <v>81</v>
      </c>
      <c r="H17" s="18"/>
      <c r="I17" s="30">
        <v>30</v>
      </c>
      <c r="J17" s="30"/>
      <c r="K17" s="30"/>
      <c r="L17" s="30">
        <v>4</v>
      </c>
      <c r="M17" s="30"/>
      <c r="N17" s="30"/>
      <c r="O17" s="30"/>
      <c r="P17" s="30">
        <v>1</v>
      </c>
      <c r="Q17" s="30">
        <v>10</v>
      </c>
      <c r="R17" s="30"/>
      <c r="S17" s="30">
        <v>36</v>
      </c>
      <c r="T17" s="30"/>
      <c r="U17" s="30"/>
      <c r="V17" s="22"/>
    </row>
    <row r="18" spans="1:22" ht="12.75">
      <c r="A18" s="31">
        <v>15</v>
      </c>
      <c r="B18" s="35" t="s">
        <v>180</v>
      </c>
      <c r="C18" s="30" t="s">
        <v>181</v>
      </c>
      <c r="D18" s="31" t="s">
        <v>64</v>
      </c>
      <c r="E18" s="28" t="s">
        <v>100</v>
      </c>
      <c r="F18" s="31" t="s">
        <v>66</v>
      </c>
      <c r="G18" s="31">
        <f t="shared" si="0"/>
        <v>80</v>
      </c>
      <c r="H18" s="1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>
        <v>80</v>
      </c>
      <c r="T18" s="30"/>
      <c r="U18" s="30"/>
      <c r="V18" s="22"/>
    </row>
    <row r="19" spans="1:22" ht="12.75">
      <c r="A19" s="31">
        <v>15</v>
      </c>
      <c r="B19" s="35" t="s">
        <v>492</v>
      </c>
      <c r="C19" s="30" t="s">
        <v>493</v>
      </c>
      <c r="D19" s="31" t="s">
        <v>64</v>
      </c>
      <c r="E19" s="28" t="s">
        <v>490</v>
      </c>
      <c r="F19" s="31" t="s">
        <v>491</v>
      </c>
      <c r="G19" s="31">
        <f t="shared" si="0"/>
        <v>80</v>
      </c>
      <c r="H19" s="18"/>
      <c r="I19" s="30"/>
      <c r="J19" s="30"/>
      <c r="K19" s="30">
        <v>80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22"/>
    </row>
    <row r="20" spans="1:22" ht="12.75">
      <c r="A20" s="31">
        <v>17</v>
      </c>
      <c r="B20" s="35" t="s">
        <v>137</v>
      </c>
      <c r="C20" s="30" t="s">
        <v>138</v>
      </c>
      <c r="D20" s="31" t="s">
        <v>64</v>
      </c>
      <c r="E20" s="28" t="s">
        <v>111</v>
      </c>
      <c r="F20" s="31" t="s">
        <v>105</v>
      </c>
      <c r="G20" s="31">
        <f t="shared" si="0"/>
        <v>70</v>
      </c>
      <c r="H20" s="18"/>
      <c r="I20" s="30"/>
      <c r="J20" s="30"/>
      <c r="K20" s="30"/>
      <c r="L20" s="30"/>
      <c r="M20" s="30"/>
      <c r="N20" s="30"/>
      <c r="O20" s="30"/>
      <c r="P20" s="30"/>
      <c r="Q20" s="30"/>
      <c r="R20" s="30">
        <v>5</v>
      </c>
      <c r="S20" s="30"/>
      <c r="T20" s="30">
        <v>65</v>
      </c>
      <c r="U20" s="30"/>
      <c r="V20" s="22"/>
    </row>
    <row r="21" spans="1:22" ht="12.75">
      <c r="A21" s="31">
        <v>18</v>
      </c>
      <c r="B21" s="35" t="s">
        <v>189</v>
      </c>
      <c r="C21" s="30" t="s">
        <v>190</v>
      </c>
      <c r="D21" s="31" t="s">
        <v>64</v>
      </c>
      <c r="E21" s="28" t="s">
        <v>184</v>
      </c>
      <c r="F21" s="31" t="s">
        <v>66</v>
      </c>
      <c r="G21" s="31">
        <f t="shared" si="0"/>
        <v>62</v>
      </c>
      <c r="H21" s="18"/>
      <c r="I21" s="30">
        <v>40</v>
      </c>
      <c r="J21" s="30"/>
      <c r="K21" s="30"/>
      <c r="L21" s="30">
        <v>5</v>
      </c>
      <c r="M21" s="30">
        <v>1</v>
      </c>
      <c r="N21" s="30"/>
      <c r="O21" s="30"/>
      <c r="P21" s="30"/>
      <c r="Q21" s="30"/>
      <c r="R21" s="30"/>
      <c r="S21" s="30">
        <v>16</v>
      </c>
      <c r="T21" s="30"/>
      <c r="U21" s="30"/>
      <c r="V21" s="22"/>
    </row>
    <row r="22" spans="1:22" ht="12.75">
      <c r="A22" s="31">
        <v>19</v>
      </c>
      <c r="B22" s="35" t="s">
        <v>81</v>
      </c>
      <c r="C22" s="30" t="s">
        <v>82</v>
      </c>
      <c r="D22" s="31" t="s">
        <v>64</v>
      </c>
      <c r="E22" s="28" t="s">
        <v>78</v>
      </c>
      <c r="F22" s="31" t="s">
        <v>66</v>
      </c>
      <c r="G22" s="31">
        <f t="shared" si="0"/>
        <v>61</v>
      </c>
      <c r="H22" s="18"/>
      <c r="I22" s="30">
        <v>21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>
        <v>40</v>
      </c>
      <c r="V22" s="22"/>
    </row>
    <row r="23" spans="1:22" ht="12.75">
      <c r="A23" s="31">
        <v>20</v>
      </c>
      <c r="B23" s="35" t="s">
        <v>139</v>
      </c>
      <c r="C23" s="30" t="s">
        <v>140</v>
      </c>
      <c r="D23" s="31" t="s">
        <v>64</v>
      </c>
      <c r="E23" s="28" t="s">
        <v>141</v>
      </c>
      <c r="F23" s="31" t="s">
        <v>105</v>
      </c>
      <c r="G23" s="31">
        <f t="shared" si="0"/>
        <v>57</v>
      </c>
      <c r="H23" s="18"/>
      <c r="I23" s="30"/>
      <c r="J23" s="30"/>
      <c r="K23" s="30"/>
      <c r="L23" s="30"/>
      <c r="M23" s="30"/>
      <c r="N23" s="30"/>
      <c r="O23" s="30"/>
      <c r="P23" s="30"/>
      <c r="Q23" s="30"/>
      <c r="R23" s="30">
        <v>2</v>
      </c>
      <c r="S23" s="30"/>
      <c r="T23" s="30">
        <v>55</v>
      </c>
      <c r="U23" s="30"/>
      <c r="V23" s="22"/>
    </row>
    <row r="24" spans="1:22" ht="12.75">
      <c r="A24" s="31">
        <v>21</v>
      </c>
      <c r="B24" s="35" t="s">
        <v>182</v>
      </c>
      <c r="C24" s="30" t="s">
        <v>183</v>
      </c>
      <c r="D24" s="31" t="s">
        <v>64</v>
      </c>
      <c r="E24" s="28" t="s">
        <v>184</v>
      </c>
      <c r="F24" s="31" t="s">
        <v>66</v>
      </c>
      <c r="G24" s="31">
        <f t="shared" si="0"/>
        <v>55</v>
      </c>
      <c r="H24" s="1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>
        <v>55</v>
      </c>
      <c r="T24" s="30"/>
      <c r="U24" s="30"/>
      <c r="V24" s="22"/>
    </row>
    <row r="25" spans="1:22" ht="12.75">
      <c r="A25" s="31">
        <v>21</v>
      </c>
      <c r="B25" s="35" t="s">
        <v>498</v>
      </c>
      <c r="C25" s="30" t="s">
        <v>499</v>
      </c>
      <c r="D25" s="31" t="s">
        <v>64</v>
      </c>
      <c r="E25" s="28" t="s">
        <v>500</v>
      </c>
      <c r="F25" s="31" t="s">
        <v>501</v>
      </c>
      <c r="G25" s="31">
        <f t="shared" si="0"/>
        <v>55</v>
      </c>
      <c r="H25" s="18"/>
      <c r="I25" s="30"/>
      <c r="J25" s="30"/>
      <c r="K25" s="30">
        <v>55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2"/>
    </row>
    <row r="26" spans="1:22" ht="12.75">
      <c r="A26" s="31">
        <v>23</v>
      </c>
      <c r="B26" s="35" t="s">
        <v>142</v>
      </c>
      <c r="C26" s="30" t="s">
        <v>143</v>
      </c>
      <c r="D26" s="31" t="s">
        <v>64</v>
      </c>
      <c r="E26" s="28" t="s">
        <v>114</v>
      </c>
      <c r="F26" s="31" t="s">
        <v>105</v>
      </c>
      <c r="G26" s="31">
        <f t="shared" si="0"/>
        <v>54</v>
      </c>
      <c r="H26" s="18"/>
      <c r="I26" s="30"/>
      <c r="J26" s="30"/>
      <c r="K26" s="30"/>
      <c r="L26" s="30"/>
      <c r="M26" s="30"/>
      <c r="N26" s="30"/>
      <c r="O26" s="30"/>
      <c r="P26" s="30"/>
      <c r="Q26" s="30"/>
      <c r="R26" s="30">
        <v>4</v>
      </c>
      <c r="S26" s="30"/>
      <c r="T26" s="30">
        <v>50</v>
      </c>
      <c r="U26" s="30"/>
      <c r="V26" s="22"/>
    </row>
    <row r="27" spans="1:22" ht="12.75">
      <c r="A27" s="31">
        <v>24</v>
      </c>
      <c r="B27" s="35" t="s">
        <v>83</v>
      </c>
      <c r="C27" s="30" t="s">
        <v>84</v>
      </c>
      <c r="D27" s="31" t="s">
        <v>64</v>
      </c>
      <c r="E27" s="28" t="s">
        <v>2</v>
      </c>
      <c r="F27" s="31" t="s">
        <v>85</v>
      </c>
      <c r="G27" s="31">
        <f t="shared" si="0"/>
        <v>50</v>
      </c>
      <c r="H27" s="18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>
        <v>15</v>
      </c>
      <c r="T27" s="30"/>
      <c r="U27" s="30">
        <v>35</v>
      </c>
      <c r="V27" s="22"/>
    </row>
    <row r="28" spans="1:22" ht="12.75">
      <c r="A28" s="31">
        <v>24</v>
      </c>
      <c r="B28" s="35" t="s">
        <v>502</v>
      </c>
      <c r="C28" s="30" t="s">
        <v>503</v>
      </c>
      <c r="D28" s="31" t="s">
        <v>64</v>
      </c>
      <c r="E28" s="28" t="s">
        <v>2</v>
      </c>
      <c r="F28" s="31" t="s">
        <v>504</v>
      </c>
      <c r="G28" s="31">
        <f t="shared" si="0"/>
        <v>50</v>
      </c>
      <c r="H28" s="18"/>
      <c r="I28" s="30"/>
      <c r="J28" s="30"/>
      <c r="K28" s="30">
        <v>50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22"/>
    </row>
    <row r="29" spans="1:22" ht="12.75">
      <c r="A29" s="31">
        <v>26</v>
      </c>
      <c r="B29" s="35" t="s">
        <v>385</v>
      </c>
      <c r="C29" s="30" t="s">
        <v>386</v>
      </c>
      <c r="D29" s="31" t="s">
        <v>64</v>
      </c>
      <c r="E29" s="28" t="s">
        <v>387</v>
      </c>
      <c r="F29" s="31" t="s">
        <v>97</v>
      </c>
      <c r="G29" s="31">
        <f t="shared" si="0"/>
        <v>45</v>
      </c>
      <c r="H29" s="18"/>
      <c r="I29" s="30"/>
      <c r="J29" s="30"/>
      <c r="K29" s="30"/>
      <c r="L29" s="30"/>
      <c r="M29" s="30"/>
      <c r="N29" s="30">
        <v>45</v>
      </c>
      <c r="O29" s="30"/>
      <c r="P29" s="30"/>
      <c r="Q29" s="30"/>
      <c r="R29" s="30"/>
      <c r="S29" s="30"/>
      <c r="T29" s="30"/>
      <c r="U29" s="30"/>
      <c r="V29" s="22"/>
    </row>
    <row r="30" spans="1:22" ht="12.75">
      <c r="A30" s="31">
        <v>26</v>
      </c>
      <c r="B30" s="35" t="s">
        <v>601</v>
      </c>
      <c r="C30" s="30" t="s">
        <v>602</v>
      </c>
      <c r="D30" s="31" t="s">
        <v>64</v>
      </c>
      <c r="E30" s="28" t="s">
        <v>96</v>
      </c>
      <c r="F30" s="31" t="s">
        <v>97</v>
      </c>
      <c r="G30" s="31">
        <f t="shared" si="0"/>
        <v>45</v>
      </c>
      <c r="H30" s="18"/>
      <c r="I30" s="30"/>
      <c r="J30" s="30">
        <v>45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22"/>
    </row>
    <row r="31" spans="1:22" ht="12.75">
      <c r="A31" s="31">
        <v>28</v>
      </c>
      <c r="B31" s="35" t="s">
        <v>92</v>
      </c>
      <c r="C31" s="30" t="s">
        <v>93</v>
      </c>
      <c r="D31" s="31" t="s">
        <v>64</v>
      </c>
      <c r="E31" s="28" t="s">
        <v>240</v>
      </c>
      <c r="F31" s="31" t="s">
        <v>66</v>
      </c>
      <c r="G31" s="31">
        <f t="shared" si="0"/>
        <v>37</v>
      </c>
      <c r="H31" s="18"/>
      <c r="I31" s="30">
        <v>7</v>
      </c>
      <c r="J31" s="30"/>
      <c r="K31" s="30"/>
      <c r="L31" s="30">
        <v>1</v>
      </c>
      <c r="M31" s="30"/>
      <c r="N31" s="30"/>
      <c r="O31" s="30"/>
      <c r="P31" s="30"/>
      <c r="Q31" s="30"/>
      <c r="R31" s="30"/>
      <c r="S31" s="30">
        <v>18</v>
      </c>
      <c r="T31" s="30"/>
      <c r="U31" s="30">
        <v>11</v>
      </c>
      <c r="V31" s="22"/>
    </row>
    <row r="32" spans="1:22" ht="12.75">
      <c r="A32" s="31">
        <v>29</v>
      </c>
      <c r="B32" s="35" t="s">
        <v>388</v>
      </c>
      <c r="C32" s="30" t="s">
        <v>389</v>
      </c>
      <c r="D32" s="31" t="s">
        <v>64</v>
      </c>
      <c r="E32" s="28" t="s">
        <v>387</v>
      </c>
      <c r="F32" s="31" t="s">
        <v>97</v>
      </c>
      <c r="G32" s="31">
        <f t="shared" si="0"/>
        <v>35</v>
      </c>
      <c r="H32" s="18"/>
      <c r="I32" s="30"/>
      <c r="J32" s="30"/>
      <c r="K32" s="30"/>
      <c r="L32" s="30"/>
      <c r="M32" s="30"/>
      <c r="N32" s="30">
        <v>35</v>
      </c>
      <c r="O32" s="30"/>
      <c r="P32" s="30"/>
      <c r="Q32" s="30"/>
      <c r="R32" s="30"/>
      <c r="S32" s="30"/>
      <c r="T32" s="30"/>
      <c r="U32" s="30"/>
      <c r="V32" s="22"/>
    </row>
    <row r="33" spans="1:22" ht="12.75">
      <c r="A33" s="31">
        <v>30</v>
      </c>
      <c r="B33" s="35" t="s">
        <v>98</v>
      </c>
      <c r="C33" s="30" t="s">
        <v>99</v>
      </c>
      <c r="D33" s="31" t="s">
        <v>64</v>
      </c>
      <c r="E33" s="36" t="s">
        <v>100</v>
      </c>
      <c r="F33" s="31" t="s">
        <v>66</v>
      </c>
      <c r="G33" s="31">
        <f t="shared" si="0"/>
        <v>33</v>
      </c>
      <c r="H33" s="18"/>
      <c r="I33" s="30"/>
      <c r="J33" s="30"/>
      <c r="K33" s="30"/>
      <c r="L33" s="30">
        <v>3</v>
      </c>
      <c r="M33" s="30">
        <v>1</v>
      </c>
      <c r="N33" s="30"/>
      <c r="O33" s="30"/>
      <c r="P33" s="30"/>
      <c r="Q33" s="30">
        <v>9</v>
      </c>
      <c r="R33" s="30"/>
      <c r="S33" s="30">
        <v>14</v>
      </c>
      <c r="T33" s="30"/>
      <c r="U33" s="30">
        <v>6</v>
      </c>
      <c r="V33" s="22"/>
    </row>
    <row r="34" spans="1:22" ht="12.75">
      <c r="A34" s="31">
        <v>31</v>
      </c>
      <c r="B34" s="35" t="s">
        <v>229</v>
      </c>
      <c r="C34" s="30" t="s">
        <v>230</v>
      </c>
      <c r="D34" s="31" t="s">
        <v>64</v>
      </c>
      <c r="E34" s="28" t="s">
        <v>228</v>
      </c>
      <c r="F34" s="31" t="s">
        <v>66</v>
      </c>
      <c r="G34" s="31">
        <f t="shared" si="0"/>
        <v>33</v>
      </c>
      <c r="H34" s="18"/>
      <c r="I34" s="30">
        <v>11</v>
      </c>
      <c r="J34" s="30"/>
      <c r="K34" s="30"/>
      <c r="L34" s="30">
        <v>1</v>
      </c>
      <c r="M34" s="30">
        <v>5</v>
      </c>
      <c r="N34" s="30"/>
      <c r="O34" s="30"/>
      <c r="P34" s="30">
        <v>1</v>
      </c>
      <c r="Q34" s="30">
        <v>15</v>
      </c>
      <c r="R34" s="30"/>
      <c r="S34" s="30"/>
      <c r="T34" s="30"/>
      <c r="U34" s="30"/>
      <c r="V34" s="22"/>
    </row>
    <row r="35" spans="1:22" ht="12.75">
      <c r="A35" s="31">
        <v>30</v>
      </c>
      <c r="B35" s="35" t="s">
        <v>231</v>
      </c>
      <c r="C35" s="30" t="s">
        <v>232</v>
      </c>
      <c r="D35" s="31" t="s">
        <v>64</v>
      </c>
      <c r="E35" s="28" t="s">
        <v>315</v>
      </c>
      <c r="F35" s="31" t="s">
        <v>66</v>
      </c>
      <c r="G35" s="31">
        <f t="shared" si="0"/>
        <v>27</v>
      </c>
      <c r="H35" s="18"/>
      <c r="I35" s="30"/>
      <c r="J35" s="30"/>
      <c r="K35" s="30"/>
      <c r="L35" s="30">
        <v>1</v>
      </c>
      <c r="M35" s="30">
        <v>1</v>
      </c>
      <c r="N35" s="30"/>
      <c r="O35" s="30"/>
      <c r="P35" s="30"/>
      <c r="Q35" s="30">
        <v>14</v>
      </c>
      <c r="R35" s="30"/>
      <c r="S35" s="30">
        <v>11</v>
      </c>
      <c r="T35" s="30"/>
      <c r="U35" s="30"/>
      <c r="V35" s="22"/>
    </row>
    <row r="36" spans="1:22" ht="12.75">
      <c r="A36" s="31">
        <v>33</v>
      </c>
      <c r="B36" s="35" t="s">
        <v>187</v>
      </c>
      <c r="C36" s="30" t="s">
        <v>188</v>
      </c>
      <c r="D36" s="31" t="s">
        <v>64</v>
      </c>
      <c r="E36" s="28" t="s">
        <v>184</v>
      </c>
      <c r="F36" s="31" t="s">
        <v>66</v>
      </c>
      <c r="G36" s="31">
        <f t="shared" si="0"/>
        <v>26</v>
      </c>
      <c r="H36" s="18"/>
      <c r="I36" s="30"/>
      <c r="J36" s="30"/>
      <c r="K36" s="30"/>
      <c r="L36" s="30"/>
      <c r="M36" s="30">
        <v>1</v>
      </c>
      <c r="N36" s="30"/>
      <c r="O36" s="30"/>
      <c r="P36" s="30"/>
      <c r="Q36" s="30"/>
      <c r="R36" s="30"/>
      <c r="S36" s="30">
        <v>25</v>
      </c>
      <c r="T36" s="30"/>
      <c r="U36" s="30"/>
      <c r="V36" s="22"/>
    </row>
    <row r="37" spans="1:22" ht="12.75">
      <c r="A37" s="31">
        <v>33</v>
      </c>
      <c r="B37" s="35" t="s">
        <v>589</v>
      </c>
      <c r="C37" s="30" t="s">
        <v>590</v>
      </c>
      <c r="D37" s="31" t="s">
        <v>64</v>
      </c>
      <c r="E37" s="28" t="s">
        <v>487</v>
      </c>
      <c r="F37" s="31" t="s">
        <v>66</v>
      </c>
      <c r="G37" s="31">
        <f t="shared" si="0"/>
        <v>26</v>
      </c>
      <c r="H37" s="18"/>
      <c r="I37" s="30">
        <v>25</v>
      </c>
      <c r="J37" s="30"/>
      <c r="K37" s="30"/>
      <c r="L37" s="30">
        <v>1</v>
      </c>
      <c r="M37" s="30"/>
      <c r="N37" s="30"/>
      <c r="O37" s="30"/>
      <c r="P37" s="30"/>
      <c r="Q37" s="30"/>
      <c r="R37" s="30"/>
      <c r="S37" s="30"/>
      <c r="T37" s="30"/>
      <c r="U37" s="30"/>
      <c r="V37" s="22"/>
    </row>
    <row r="38" spans="1:22" ht="12.75">
      <c r="A38" s="31">
        <v>35</v>
      </c>
      <c r="B38" s="35" t="s">
        <v>90</v>
      </c>
      <c r="C38" s="30" t="s">
        <v>91</v>
      </c>
      <c r="D38" s="31" t="s">
        <v>64</v>
      </c>
      <c r="E38" s="28" t="s">
        <v>2</v>
      </c>
      <c r="F38" s="31" t="s">
        <v>85</v>
      </c>
      <c r="G38" s="31">
        <f t="shared" si="0"/>
        <v>24</v>
      </c>
      <c r="H38" s="18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>
        <v>11</v>
      </c>
      <c r="T38" s="30"/>
      <c r="U38" s="30">
        <v>13</v>
      </c>
      <c r="V38" s="22"/>
    </row>
    <row r="39" spans="1:22" ht="12.75">
      <c r="A39" s="31">
        <v>36</v>
      </c>
      <c r="B39" s="35" t="s">
        <v>226</v>
      </c>
      <c r="C39" s="30" t="s">
        <v>227</v>
      </c>
      <c r="D39" s="31" t="s">
        <v>64</v>
      </c>
      <c r="E39" s="28" t="s">
        <v>228</v>
      </c>
      <c r="F39" s="31" t="s">
        <v>66</v>
      </c>
      <c r="G39" s="31">
        <f t="shared" si="0"/>
        <v>20</v>
      </c>
      <c r="H39" s="18"/>
      <c r="I39" s="30"/>
      <c r="J39" s="30"/>
      <c r="K39" s="30"/>
      <c r="L39" s="30"/>
      <c r="M39" s="30"/>
      <c r="N39" s="30"/>
      <c r="O39" s="30"/>
      <c r="P39" s="30"/>
      <c r="Q39" s="30">
        <v>20</v>
      </c>
      <c r="R39" s="30"/>
      <c r="S39" s="30"/>
      <c r="T39" s="30"/>
      <c r="U39" s="30"/>
      <c r="V39" s="22"/>
    </row>
    <row r="40" spans="1:22" ht="12.75">
      <c r="A40" s="31">
        <v>37</v>
      </c>
      <c r="B40" s="35" t="s">
        <v>483</v>
      </c>
      <c r="C40" s="30" t="s">
        <v>484</v>
      </c>
      <c r="D40" s="31" t="s">
        <v>64</v>
      </c>
      <c r="E40" s="28" t="s">
        <v>193</v>
      </c>
      <c r="F40" s="31" t="s">
        <v>66</v>
      </c>
      <c r="G40" s="31">
        <f t="shared" si="0"/>
        <v>18</v>
      </c>
      <c r="H40" s="18"/>
      <c r="I40" s="30">
        <v>15</v>
      </c>
      <c r="J40" s="30"/>
      <c r="K40" s="30"/>
      <c r="L40" s="30">
        <v>2</v>
      </c>
      <c r="M40" s="30">
        <v>1</v>
      </c>
      <c r="N40" s="30"/>
      <c r="O40" s="30"/>
      <c r="P40" s="30"/>
      <c r="Q40" s="30"/>
      <c r="R40" s="30"/>
      <c r="S40" s="30"/>
      <c r="T40" s="30"/>
      <c r="U40" s="30"/>
      <c r="V40" s="22"/>
    </row>
    <row r="41" spans="1:22" ht="12.75">
      <c r="A41" s="31">
        <v>38</v>
      </c>
      <c r="B41" s="35" t="s">
        <v>191</v>
      </c>
      <c r="C41" s="30" t="s">
        <v>192</v>
      </c>
      <c r="D41" s="31" t="s">
        <v>64</v>
      </c>
      <c r="E41" s="28" t="s">
        <v>193</v>
      </c>
      <c r="F41" s="31" t="s">
        <v>66</v>
      </c>
      <c r="G41" s="31">
        <f t="shared" si="0"/>
        <v>12</v>
      </c>
      <c r="H41" s="18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>
        <v>12</v>
      </c>
      <c r="T41" s="30"/>
      <c r="U41" s="30"/>
      <c r="V41" s="22"/>
    </row>
    <row r="42" spans="1:22" ht="12.75">
      <c r="A42" s="31">
        <v>38</v>
      </c>
      <c r="B42" s="35" t="s">
        <v>233</v>
      </c>
      <c r="C42" s="30" t="s">
        <v>234</v>
      </c>
      <c r="D42" s="31" t="s">
        <v>64</v>
      </c>
      <c r="E42" s="28" t="s">
        <v>213</v>
      </c>
      <c r="F42" s="31" t="s">
        <v>200</v>
      </c>
      <c r="G42" s="31">
        <f t="shared" si="0"/>
        <v>12</v>
      </c>
      <c r="H42" s="18"/>
      <c r="I42" s="30"/>
      <c r="J42" s="30"/>
      <c r="K42" s="30"/>
      <c r="L42" s="30"/>
      <c r="M42" s="30"/>
      <c r="N42" s="30"/>
      <c r="O42" s="30"/>
      <c r="P42" s="30"/>
      <c r="Q42" s="30">
        <v>12</v>
      </c>
      <c r="R42" s="30"/>
      <c r="S42" s="30"/>
      <c r="T42" s="30"/>
      <c r="U42" s="30"/>
      <c r="V42" s="22"/>
    </row>
    <row r="43" spans="1:22" ht="12.75">
      <c r="A43" s="31">
        <v>40</v>
      </c>
      <c r="B43" s="35" t="s">
        <v>634</v>
      </c>
      <c r="C43" s="30" t="s">
        <v>635</v>
      </c>
      <c r="D43" s="31" t="s">
        <v>64</v>
      </c>
      <c r="E43" s="28" t="s">
        <v>184</v>
      </c>
      <c r="F43" s="31" t="s">
        <v>66</v>
      </c>
      <c r="G43" s="31">
        <f t="shared" si="0"/>
        <v>8</v>
      </c>
      <c r="H43" s="18"/>
      <c r="I43" s="30">
        <v>8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22"/>
    </row>
    <row r="44" spans="1:22" ht="12.75">
      <c r="A44" s="31">
        <v>41</v>
      </c>
      <c r="B44" s="35" t="s">
        <v>476</v>
      </c>
      <c r="C44" s="30" t="s">
        <v>477</v>
      </c>
      <c r="D44" s="31" t="s">
        <v>64</v>
      </c>
      <c r="E44" s="28" t="s">
        <v>315</v>
      </c>
      <c r="F44" s="31" t="s">
        <v>66</v>
      </c>
      <c r="G44" s="31">
        <f t="shared" si="0"/>
        <v>3</v>
      </c>
      <c r="H44" s="18"/>
      <c r="I44" s="30"/>
      <c r="J44" s="30"/>
      <c r="K44" s="30"/>
      <c r="L44" s="30"/>
      <c r="M44" s="30">
        <v>3</v>
      </c>
      <c r="N44" s="30"/>
      <c r="O44" s="30"/>
      <c r="P44" s="30"/>
      <c r="Q44" s="30"/>
      <c r="R44" s="30"/>
      <c r="S44" s="30"/>
      <c r="T44" s="30"/>
      <c r="U44" s="30"/>
      <c r="V44" s="22"/>
    </row>
    <row r="45" spans="1:22" ht="12.75">
      <c r="A45" s="31">
        <v>42</v>
      </c>
      <c r="B45" s="35" t="s">
        <v>485</v>
      </c>
      <c r="C45" s="30" t="s">
        <v>486</v>
      </c>
      <c r="D45" s="31" t="s">
        <v>64</v>
      </c>
      <c r="E45" s="28" t="s">
        <v>487</v>
      </c>
      <c r="F45" s="31" t="s">
        <v>66</v>
      </c>
      <c r="G45" s="31">
        <f t="shared" si="0"/>
        <v>2</v>
      </c>
      <c r="H45" s="18"/>
      <c r="I45" s="30"/>
      <c r="J45" s="30"/>
      <c r="K45" s="30"/>
      <c r="L45" s="30">
        <v>1</v>
      </c>
      <c r="M45" s="30">
        <v>1</v>
      </c>
      <c r="N45" s="30"/>
      <c r="O45" s="30"/>
      <c r="P45" s="30"/>
      <c r="Q45" s="30"/>
      <c r="R45" s="30"/>
      <c r="S45" s="30"/>
      <c r="T45" s="30"/>
      <c r="U45" s="30"/>
      <c r="V45" s="22"/>
    </row>
    <row r="46" spans="1:22" ht="12.75">
      <c r="A46" s="31">
        <v>43</v>
      </c>
      <c r="B46" s="35" t="s">
        <v>586</v>
      </c>
      <c r="C46" s="30" t="s">
        <v>587</v>
      </c>
      <c r="D46" s="31" t="s">
        <v>64</v>
      </c>
      <c r="E46" s="28" t="s">
        <v>588</v>
      </c>
      <c r="F46" s="31" t="s">
        <v>66</v>
      </c>
      <c r="G46" s="31">
        <f t="shared" si="0"/>
        <v>1</v>
      </c>
      <c r="H46" s="18"/>
      <c r="I46" s="30"/>
      <c r="J46" s="30"/>
      <c r="K46" s="30"/>
      <c r="L46" s="30">
        <v>1</v>
      </c>
      <c r="M46" s="30"/>
      <c r="N46" s="30"/>
      <c r="O46" s="30"/>
      <c r="P46" s="30"/>
      <c r="Q46" s="30"/>
      <c r="R46" s="30"/>
      <c r="S46" s="30"/>
      <c r="T46" s="30"/>
      <c r="U46" s="30"/>
      <c r="V46" s="22"/>
    </row>
    <row r="47" spans="1:22" ht="12.75">
      <c r="A47" s="31">
        <v>43</v>
      </c>
      <c r="B47" s="35" t="s">
        <v>591</v>
      </c>
      <c r="C47" s="30" t="s">
        <v>592</v>
      </c>
      <c r="D47" s="31" t="s">
        <v>64</v>
      </c>
      <c r="E47" s="28" t="s">
        <v>588</v>
      </c>
      <c r="F47" s="31" t="s">
        <v>66</v>
      </c>
      <c r="G47" s="31">
        <f t="shared" si="0"/>
        <v>1</v>
      </c>
      <c r="H47" s="18"/>
      <c r="I47" s="30"/>
      <c r="J47" s="30"/>
      <c r="K47" s="30"/>
      <c r="L47" s="30">
        <v>1</v>
      </c>
      <c r="M47" s="30"/>
      <c r="N47" s="30"/>
      <c r="O47" s="30"/>
      <c r="P47" s="30"/>
      <c r="Q47" s="30"/>
      <c r="R47" s="30"/>
      <c r="S47" s="30"/>
      <c r="T47" s="30"/>
      <c r="U47" s="30"/>
      <c r="V47" s="22"/>
    </row>
    <row r="48" spans="1:22" ht="4.5" customHeight="1">
      <c r="A48" s="23"/>
      <c r="B48" s="24"/>
      <c r="C48" s="25"/>
      <c r="D48" s="24"/>
      <c r="E48" s="26"/>
      <c r="F48" s="24"/>
      <c r="G48" s="24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7"/>
    </row>
    <row r="50" spans="1:8" ht="12.75">
      <c r="A50" s="6"/>
      <c r="D50" s="6"/>
      <c r="E50" s="8"/>
      <c r="G50" s="6"/>
      <c r="H50" s="16"/>
    </row>
    <row r="52" spans="1:8" ht="12.75">
      <c r="A52" s="6"/>
      <c r="B52" s="14"/>
      <c r="D52" s="8"/>
      <c r="E52" s="13"/>
      <c r="G52" s="6"/>
      <c r="H52" s="16"/>
    </row>
  </sheetData>
  <sheetProtection/>
  <printOptions/>
  <pageMargins left="0.2755905511811024" right="0.15748031496062992" top="0.2755905511811024" bottom="0.3149606299212598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E4" sqref="E4"/>
    </sheetView>
  </sheetViews>
  <sheetFormatPr defaultColWidth="9.140625" defaultRowHeight="12.75"/>
  <cols>
    <col min="1" max="1" width="7.421875" style="7" customWidth="1"/>
    <col min="2" max="2" width="12.00390625" style="7" bestFit="1" customWidth="1"/>
    <col min="3" max="3" width="29.42187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9" width="4.7109375" style="7" customWidth="1"/>
    <col min="10" max="10" width="0.85546875" style="17" customWidth="1"/>
    <col min="11" max="16384" width="9.140625" style="7" customWidth="1"/>
  </cols>
  <sheetData>
    <row r="1" spans="1:10" ht="164.25" customHeight="1">
      <c r="A1" s="28" t="s">
        <v>640</v>
      </c>
      <c r="B1" s="29"/>
      <c r="C1" s="30"/>
      <c r="D1" s="31"/>
      <c r="E1" s="28"/>
      <c r="F1" s="31"/>
      <c r="G1" s="31"/>
      <c r="H1" s="18"/>
      <c r="I1" s="37" t="s">
        <v>61</v>
      </c>
      <c r="J1" s="20"/>
    </row>
    <row r="2" spans="1:10" s="15" customFormat="1" ht="12.75">
      <c r="A2" s="31"/>
      <c r="B2" s="32"/>
      <c r="C2" s="33"/>
      <c r="D2" s="31"/>
      <c r="E2" s="28"/>
      <c r="F2" s="31"/>
      <c r="G2" s="31"/>
      <c r="H2" s="18"/>
      <c r="I2" s="31">
        <v>3</v>
      </c>
      <c r="J2" s="21"/>
    </row>
    <row r="3" spans="1:10" ht="12.75">
      <c r="A3" s="34" t="s">
        <v>0</v>
      </c>
      <c r="B3" s="34" t="s">
        <v>5</v>
      </c>
      <c r="C3" s="34" t="s">
        <v>8</v>
      </c>
      <c r="D3" s="34" t="s">
        <v>52</v>
      </c>
      <c r="E3" s="34" t="s">
        <v>1</v>
      </c>
      <c r="F3" s="34" t="s">
        <v>51</v>
      </c>
      <c r="G3" s="34" t="s">
        <v>50</v>
      </c>
      <c r="H3" s="19"/>
      <c r="I3" s="34">
        <v>1</v>
      </c>
      <c r="J3" s="22"/>
    </row>
    <row r="4" spans="1:10" ht="12.75">
      <c r="A4" s="31">
        <v>1</v>
      </c>
      <c r="B4" s="35" t="s">
        <v>636</v>
      </c>
      <c r="C4" s="30" t="s">
        <v>637</v>
      </c>
      <c r="D4" s="31" t="s">
        <v>638</v>
      </c>
      <c r="E4" s="28" t="s">
        <v>639</v>
      </c>
      <c r="F4" s="31" t="s">
        <v>66</v>
      </c>
      <c r="G4" s="31">
        <f>SUM(I4:I4)</f>
        <v>6</v>
      </c>
      <c r="H4" s="18"/>
      <c r="I4" s="30">
        <v>6</v>
      </c>
      <c r="J4" s="22"/>
    </row>
    <row r="5" spans="1:10" ht="4.5" customHeight="1">
      <c r="A5" s="23"/>
      <c r="B5" s="24"/>
      <c r="C5" s="25"/>
      <c r="D5" s="24"/>
      <c r="E5" s="26"/>
      <c r="F5" s="24"/>
      <c r="G5" s="24"/>
      <c r="H5" s="24"/>
      <c r="I5" s="25"/>
      <c r="J5" s="27"/>
    </row>
    <row r="7" spans="1:8" ht="12.75">
      <c r="A7" s="6"/>
      <c r="D7" s="6"/>
      <c r="E7" s="8"/>
      <c r="G7" s="6"/>
      <c r="H7" s="16"/>
    </row>
    <row r="9" spans="1:8" ht="12.75">
      <c r="A9" s="6"/>
      <c r="B9" s="14"/>
      <c r="D9" s="8"/>
      <c r="E9" s="13"/>
      <c r="G9" s="6"/>
      <c r="H9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I3" sqref="I3"/>
    </sheetView>
  </sheetViews>
  <sheetFormatPr defaultColWidth="9.140625" defaultRowHeight="12.75"/>
  <cols>
    <col min="1" max="1" width="7.28125" style="7" customWidth="1"/>
    <col min="2" max="2" width="10.8515625" style="7" bestFit="1" customWidth="1"/>
    <col min="3" max="3" width="29.421875" style="7" bestFit="1" customWidth="1"/>
    <col min="4" max="4" width="7.8515625" style="7" bestFit="1" customWidth="1"/>
    <col min="5" max="5" width="34.14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9" width="4.7109375" style="7" customWidth="1"/>
    <col min="10" max="10" width="0.85546875" style="17" customWidth="1"/>
    <col min="11" max="16384" width="9.140625" style="7" customWidth="1"/>
  </cols>
  <sheetData>
    <row r="1" spans="1:10" ht="164.25" customHeight="1">
      <c r="A1" s="28" t="s">
        <v>537</v>
      </c>
      <c r="B1" s="29"/>
      <c r="C1" s="30"/>
      <c r="D1" s="31"/>
      <c r="E1" s="28"/>
      <c r="F1" s="31"/>
      <c r="G1" s="31"/>
      <c r="H1" s="18"/>
      <c r="I1" s="39" t="s">
        <v>482</v>
      </c>
      <c r="J1" s="20"/>
    </row>
    <row r="2" spans="1:10" s="15" customFormat="1" ht="12.75">
      <c r="A2" s="31"/>
      <c r="B2" s="32"/>
      <c r="C2" s="33"/>
      <c r="D2" s="31"/>
      <c r="E2" s="28"/>
      <c r="F2" s="31"/>
      <c r="G2" s="31"/>
      <c r="H2" s="18"/>
      <c r="I2" s="40">
        <v>4</v>
      </c>
      <c r="J2" s="21"/>
    </row>
    <row r="3" spans="1:10" ht="12.75">
      <c r="A3" s="34" t="s">
        <v>0</v>
      </c>
      <c r="B3" s="34" t="s">
        <v>5</v>
      </c>
      <c r="C3" s="34" t="s">
        <v>8</v>
      </c>
      <c r="D3" s="34" t="s">
        <v>52</v>
      </c>
      <c r="E3" s="34" t="s">
        <v>1</v>
      </c>
      <c r="F3" s="34" t="s">
        <v>51</v>
      </c>
      <c r="G3" s="34" t="s">
        <v>50</v>
      </c>
      <c r="H3" s="19"/>
      <c r="I3" s="46">
        <v>1</v>
      </c>
      <c r="J3" s="22"/>
    </row>
    <row r="4" spans="1:10" ht="12.75">
      <c r="A4" s="31">
        <v>1</v>
      </c>
      <c r="B4" s="35" t="s">
        <v>478</v>
      </c>
      <c r="C4" s="30" t="s">
        <v>479</v>
      </c>
      <c r="D4" s="31" t="s">
        <v>480</v>
      </c>
      <c r="E4" s="28" t="s">
        <v>481</v>
      </c>
      <c r="F4" s="31" t="s">
        <v>66</v>
      </c>
      <c r="G4" s="31">
        <f>SUM(I4:I4)</f>
        <v>1</v>
      </c>
      <c r="H4" s="18"/>
      <c r="I4" s="41">
        <v>1</v>
      </c>
      <c r="J4" s="22"/>
    </row>
    <row r="5" spans="1:10" ht="4.5" customHeight="1">
      <c r="A5" s="23"/>
      <c r="B5" s="24"/>
      <c r="C5" s="25"/>
      <c r="D5" s="24"/>
      <c r="E5" s="26"/>
      <c r="F5" s="24"/>
      <c r="G5" s="24"/>
      <c r="H5" s="24"/>
      <c r="I5" s="25"/>
      <c r="J5" s="27"/>
    </row>
    <row r="7" spans="1:8" ht="12.75">
      <c r="A7" s="6"/>
      <c r="D7" s="6"/>
      <c r="E7" s="8"/>
      <c r="G7" s="6"/>
      <c r="H7" s="16"/>
    </row>
    <row r="9" spans="1:8" ht="12.75">
      <c r="A9" s="6"/>
      <c r="B9" s="14"/>
      <c r="D9" s="8"/>
      <c r="E9" s="13"/>
      <c r="G9" s="6"/>
      <c r="H9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7.28125" style="7" customWidth="1"/>
    <col min="2" max="2" width="10.8515625" style="7" bestFit="1" customWidth="1"/>
    <col min="3" max="3" width="29.42187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9" width="4.7109375" style="7" customWidth="1"/>
    <col min="10" max="10" width="0.85546875" style="17" customWidth="1"/>
    <col min="11" max="16384" width="9.140625" style="7" customWidth="1"/>
  </cols>
  <sheetData>
    <row r="1" spans="1:10" ht="164.25" customHeight="1">
      <c r="A1" s="28" t="s">
        <v>537</v>
      </c>
      <c r="B1" s="29"/>
      <c r="C1" s="30"/>
      <c r="D1" s="31"/>
      <c r="E1" s="28"/>
      <c r="F1" s="31"/>
      <c r="G1" s="31"/>
      <c r="H1" s="18"/>
      <c r="I1" s="39" t="s">
        <v>57</v>
      </c>
      <c r="J1" s="20"/>
    </row>
    <row r="2" spans="1:10" s="15" customFormat="1" ht="12.75">
      <c r="A2" s="31"/>
      <c r="B2" s="32"/>
      <c r="C2" s="33"/>
      <c r="D2" s="31"/>
      <c r="E2" s="28"/>
      <c r="F2" s="31"/>
      <c r="G2" s="31"/>
      <c r="H2" s="18"/>
      <c r="I2" s="40">
        <v>4</v>
      </c>
      <c r="J2" s="21"/>
    </row>
    <row r="3" spans="1:10" ht="12.75">
      <c r="A3" s="34" t="s">
        <v>0</v>
      </c>
      <c r="B3" s="34" t="s">
        <v>5</v>
      </c>
      <c r="C3" s="34" t="s">
        <v>8</v>
      </c>
      <c r="D3" s="34" t="s">
        <v>52</v>
      </c>
      <c r="E3" s="34" t="s">
        <v>1</v>
      </c>
      <c r="F3" s="34" t="s">
        <v>51</v>
      </c>
      <c r="G3" s="34" t="s">
        <v>50</v>
      </c>
      <c r="H3" s="19"/>
      <c r="I3" s="46">
        <v>1</v>
      </c>
      <c r="J3" s="22"/>
    </row>
    <row r="4" spans="1:10" ht="12.75">
      <c r="A4" s="42">
        <v>1</v>
      </c>
      <c r="B4" s="43" t="s">
        <v>321</v>
      </c>
      <c r="C4" s="44" t="s">
        <v>322</v>
      </c>
      <c r="D4" s="42" t="s">
        <v>323</v>
      </c>
      <c r="E4" s="45" t="s">
        <v>324</v>
      </c>
      <c r="F4" s="42" t="s">
        <v>66</v>
      </c>
      <c r="G4" s="42">
        <f>SUM(I4:I4)</f>
        <v>2</v>
      </c>
      <c r="H4" s="18"/>
      <c r="I4" s="41">
        <v>2</v>
      </c>
      <c r="J4" s="22"/>
    </row>
    <row r="5" spans="1:10" ht="4.5" customHeight="1">
      <c r="A5" s="23"/>
      <c r="B5" s="24"/>
      <c r="C5" s="25"/>
      <c r="D5" s="24"/>
      <c r="E5" s="26"/>
      <c r="F5" s="24"/>
      <c r="G5" s="24"/>
      <c r="H5" s="24"/>
      <c r="I5" s="25"/>
      <c r="J5" s="27"/>
    </row>
    <row r="7" spans="1:8" ht="12.75">
      <c r="A7" s="6"/>
      <c r="D7" s="6"/>
      <c r="E7" s="8"/>
      <c r="G7" s="6"/>
      <c r="H7" s="16"/>
    </row>
    <row r="9" spans="1:8" ht="12.75">
      <c r="A9" s="6"/>
      <c r="B9" s="14"/>
      <c r="D9" s="8"/>
      <c r="E9" s="13"/>
      <c r="G9" s="6"/>
      <c r="H9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00390625" style="7" customWidth="1"/>
    <col min="2" max="2" width="12.00390625" style="7" bestFit="1" customWidth="1"/>
    <col min="3" max="3" width="29.421875" style="7" bestFit="1" customWidth="1"/>
    <col min="4" max="4" width="7.8515625" style="7" bestFit="1" customWidth="1"/>
    <col min="5" max="5" width="43.140625" style="7" bestFit="1" customWidth="1"/>
    <col min="6" max="6" width="4.57421875" style="6" customWidth="1"/>
    <col min="7" max="7" width="6.421875" style="7" bestFit="1" customWidth="1"/>
    <col min="8" max="8" width="0.85546875" style="17" customWidth="1"/>
    <col min="9" max="17" width="4.7109375" style="7" customWidth="1"/>
    <col min="18" max="18" width="0.85546875" style="17" customWidth="1"/>
    <col min="19" max="16384" width="9.140625" style="7" customWidth="1"/>
  </cols>
  <sheetData>
    <row r="1" spans="1:18" ht="164.25" customHeight="1">
      <c r="A1" s="28" t="s">
        <v>640</v>
      </c>
      <c r="B1" s="29"/>
      <c r="C1" s="30"/>
      <c r="D1" s="31"/>
      <c r="E1" s="28"/>
      <c r="F1" s="31"/>
      <c r="G1" s="31"/>
      <c r="H1" s="18"/>
      <c r="I1" s="37" t="s">
        <v>61</v>
      </c>
      <c r="J1" s="37" t="s">
        <v>71</v>
      </c>
      <c r="K1" s="37" t="s">
        <v>59</v>
      </c>
      <c r="L1" s="37" t="s">
        <v>69</v>
      </c>
      <c r="M1" s="37" t="s">
        <v>57</v>
      </c>
      <c r="N1" s="37" t="s">
        <v>56</v>
      </c>
      <c r="O1" s="37" t="s">
        <v>55</v>
      </c>
      <c r="P1" s="37" t="s">
        <v>54</v>
      </c>
      <c r="Q1" s="39" t="s">
        <v>68</v>
      </c>
      <c r="R1" s="20"/>
    </row>
    <row r="2" spans="1:18" s="15" customFormat="1" ht="12.75">
      <c r="A2" s="31"/>
      <c r="B2" s="32"/>
      <c r="C2" s="33"/>
      <c r="D2" s="31"/>
      <c r="E2" s="28"/>
      <c r="F2" s="31"/>
      <c r="G2" s="31"/>
      <c r="H2" s="18"/>
      <c r="I2" s="31">
        <v>3</v>
      </c>
      <c r="J2" s="31">
        <v>3</v>
      </c>
      <c r="K2" s="31">
        <v>4</v>
      </c>
      <c r="L2" s="31">
        <v>2</v>
      </c>
      <c r="M2" s="31">
        <v>4</v>
      </c>
      <c r="N2" s="31">
        <v>2</v>
      </c>
      <c r="O2" s="31">
        <v>4</v>
      </c>
      <c r="P2" s="31">
        <v>1</v>
      </c>
      <c r="Q2" s="40">
        <v>3</v>
      </c>
      <c r="R2" s="21"/>
    </row>
    <row r="3" spans="1:18" ht="12.75">
      <c r="A3" s="34" t="s">
        <v>0</v>
      </c>
      <c r="B3" s="34" t="s">
        <v>5</v>
      </c>
      <c r="C3" s="34" t="s">
        <v>8</v>
      </c>
      <c r="D3" s="34" t="s">
        <v>52</v>
      </c>
      <c r="E3" s="34" t="s">
        <v>1</v>
      </c>
      <c r="F3" s="34" t="s">
        <v>51</v>
      </c>
      <c r="G3" s="34" t="s">
        <v>50</v>
      </c>
      <c r="H3" s="19"/>
      <c r="I3" s="34">
        <v>9</v>
      </c>
      <c r="J3" s="34">
        <v>8</v>
      </c>
      <c r="K3" s="34">
        <v>7</v>
      </c>
      <c r="L3" s="34">
        <v>6</v>
      </c>
      <c r="M3" s="34">
        <v>5</v>
      </c>
      <c r="N3" s="34">
        <v>4</v>
      </c>
      <c r="O3" s="34">
        <v>3</v>
      </c>
      <c r="P3" s="34">
        <v>2</v>
      </c>
      <c r="Q3" s="46">
        <v>1</v>
      </c>
      <c r="R3" s="22"/>
    </row>
    <row r="4" spans="1:18" ht="12.75">
      <c r="A4" s="31">
        <v>1</v>
      </c>
      <c r="B4" s="35" t="s">
        <v>194</v>
      </c>
      <c r="C4" s="30" t="s">
        <v>195</v>
      </c>
      <c r="D4" s="31" t="s">
        <v>103</v>
      </c>
      <c r="E4" s="28" t="s">
        <v>196</v>
      </c>
      <c r="F4" s="31" t="s">
        <v>66</v>
      </c>
      <c r="G4" s="31">
        <f aca="true" t="shared" si="0" ref="G4:G33">SUM(I4:Q4)</f>
        <v>394</v>
      </c>
      <c r="H4" s="18"/>
      <c r="I4" s="30">
        <v>80</v>
      </c>
      <c r="J4" s="30"/>
      <c r="K4" s="30">
        <v>5</v>
      </c>
      <c r="L4" s="30"/>
      <c r="M4" s="30">
        <v>3</v>
      </c>
      <c r="N4" s="30">
        <v>96</v>
      </c>
      <c r="O4" s="30"/>
      <c r="P4" s="30">
        <v>210</v>
      </c>
      <c r="Q4" s="41"/>
      <c r="R4" s="22"/>
    </row>
    <row r="5" spans="1:18" ht="12.75">
      <c r="A5" s="31">
        <v>2</v>
      </c>
      <c r="B5" s="35" t="s">
        <v>201</v>
      </c>
      <c r="C5" s="30" t="s">
        <v>202</v>
      </c>
      <c r="D5" s="31" t="s">
        <v>103</v>
      </c>
      <c r="E5" s="28" t="s">
        <v>203</v>
      </c>
      <c r="F5" s="31" t="s">
        <v>66</v>
      </c>
      <c r="G5" s="31">
        <f t="shared" si="0"/>
        <v>320</v>
      </c>
      <c r="H5" s="18"/>
      <c r="I5" s="30">
        <v>65</v>
      </c>
      <c r="J5" s="30"/>
      <c r="K5" s="30">
        <v>4</v>
      </c>
      <c r="L5" s="30"/>
      <c r="M5" s="30"/>
      <c r="N5" s="30">
        <v>116</v>
      </c>
      <c r="O5" s="30"/>
      <c r="P5" s="30">
        <v>135</v>
      </c>
      <c r="Q5" s="41"/>
      <c r="R5" s="22"/>
    </row>
    <row r="6" spans="1:18" ht="12.75">
      <c r="A6" s="31">
        <v>3</v>
      </c>
      <c r="B6" s="35" t="s">
        <v>106</v>
      </c>
      <c r="C6" s="30" t="s">
        <v>107</v>
      </c>
      <c r="D6" s="31" t="s">
        <v>103</v>
      </c>
      <c r="E6" s="28" t="s">
        <v>108</v>
      </c>
      <c r="F6" s="31" t="s">
        <v>97</v>
      </c>
      <c r="G6" s="31">
        <f t="shared" si="0"/>
        <v>283</v>
      </c>
      <c r="H6" s="18"/>
      <c r="I6" s="30"/>
      <c r="J6" s="30">
        <v>80</v>
      </c>
      <c r="K6" s="30"/>
      <c r="L6" s="30">
        <v>138</v>
      </c>
      <c r="M6" s="30"/>
      <c r="N6" s="30"/>
      <c r="O6" s="30"/>
      <c r="P6" s="30"/>
      <c r="Q6" s="41">
        <v>65</v>
      </c>
      <c r="R6" s="22"/>
    </row>
    <row r="7" spans="1:18" ht="12.75">
      <c r="A7" s="31">
        <v>4</v>
      </c>
      <c r="B7" s="35" t="s">
        <v>197</v>
      </c>
      <c r="C7" s="30" t="s">
        <v>198</v>
      </c>
      <c r="D7" s="31" t="s">
        <v>103</v>
      </c>
      <c r="E7" s="28" t="s">
        <v>199</v>
      </c>
      <c r="F7" s="31" t="s">
        <v>200</v>
      </c>
      <c r="G7" s="31">
        <f t="shared" si="0"/>
        <v>187</v>
      </c>
      <c r="H7" s="18"/>
      <c r="I7" s="30"/>
      <c r="J7" s="30"/>
      <c r="K7" s="30"/>
      <c r="L7" s="30"/>
      <c r="M7" s="30"/>
      <c r="N7" s="30">
        <v>7</v>
      </c>
      <c r="O7" s="30"/>
      <c r="P7" s="30">
        <v>180</v>
      </c>
      <c r="Q7" s="41"/>
      <c r="R7" s="22"/>
    </row>
    <row r="8" spans="1:18" ht="12.75">
      <c r="A8" s="31">
        <v>5</v>
      </c>
      <c r="B8" s="35" t="s">
        <v>390</v>
      </c>
      <c r="C8" s="30" t="s">
        <v>391</v>
      </c>
      <c r="D8" s="31" t="s">
        <v>103</v>
      </c>
      <c r="E8" s="28" t="s">
        <v>108</v>
      </c>
      <c r="F8" s="31" t="s">
        <v>97</v>
      </c>
      <c r="G8" s="31">
        <f t="shared" si="0"/>
        <v>160</v>
      </c>
      <c r="H8" s="18"/>
      <c r="I8" s="30"/>
      <c r="J8" s="30">
        <v>65</v>
      </c>
      <c r="K8" s="30"/>
      <c r="L8" s="30">
        <v>95</v>
      </c>
      <c r="M8" s="30"/>
      <c r="N8" s="30"/>
      <c r="O8" s="30"/>
      <c r="P8" s="30"/>
      <c r="Q8" s="41"/>
      <c r="R8" s="22"/>
    </row>
    <row r="9" spans="1:18" ht="12.75">
      <c r="A9" s="31">
        <v>6</v>
      </c>
      <c r="B9" s="35" t="s">
        <v>220</v>
      </c>
      <c r="C9" s="30" t="s">
        <v>221</v>
      </c>
      <c r="D9" s="31" t="s">
        <v>103</v>
      </c>
      <c r="E9" s="36" t="s">
        <v>196</v>
      </c>
      <c r="F9" s="31" t="s">
        <v>66</v>
      </c>
      <c r="G9" s="31">
        <f t="shared" si="0"/>
        <v>136</v>
      </c>
      <c r="H9" s="18"/>
      <c r="I9" s="30">
        <v>50</v>
      </c>
      <c r="J9" s="30"/>
      <c r="K9" s="30">
        <v>1</v>
      </c>
      <c r="L9" s="30"/>
      <c r="M9" s="30">
        <v>4</v>
      </c>
      <c r="N9" s="30">
        <v>14</v>
      </c>
      <c r="O9" s="30"/>
      <c r="P9" s="30">
        <v>67</v>
      </c>
      <c r="Q9" s="41"/>
      <c r="R9" s="22"/>
    </row>
    <row r="10" spans="1:18" ht="12.75">
      <c r="A10" s="31">
        <v>7</v>
      </c>
      <c r="B10" s="35" t="s">
        <v>204</v>
      </c>
      <c r="C10" s="30" t="s">
        <v>205</v>
      </c>
      <c r="D10" s="31" t="s">
        <v>103</v>
      </c>
      <c r="E10" s="28" t="s">
        <v>206</v>
      </c>
      <c r="F10" s="31" t="s">
        <v>207</v>
      </c>
      <c r="G10" s="31">
        <f t="shared" si="0"/>
        <v>130</v>
      </c>
      <c r="H10" s="18"/>
      <c r="I10" s="30"/>
      <c r="J10" s="30"/>
      <c r="K10" s="30"/>
      <c r="L10" s="30"/>
      <c r="M10" s="30"/>
      <c r="N10" s="30">
        <v>45</v>
      </c>
      <c r="O10" s="30"/>
      <c r="P10" s="30">
        <v>85</v>
      </c>
      <c r="Q10" s="41"/>
      <c r="R10" s="22"/>
    </row>
    <row r="11" spans="1:18" ht="12.75">
      <c r="A11" s="31">
        <v>8</v>
      </c>
      <c r="B11" s="35" t="s">
        <v>392</v>
      </c>
      <c r="C11" s="30" t="s">
        <v>393</v>
      </c>
      <c r="D11" s="31" t="s">
        <v>103</v>
      </c>
      <c r="E11" s="28" t="s">
        <v>394</v>
      </c>
      <c r="F11" s="31" t="s">
        <v>97</v>
      </c>
      <c r="G11" s="31">
        <f t="shared" si="0"/>
        <v>115</v>
      </c>
      <c r="H11" s="18"/>
      <c r="I11" s="30"/>
      <c r="J11" s="30">
        <v>50</v>
      </c>
      <c r="K11" s="30"/>
      <c r="L11" s="30">
        <v>65</v>
      </c>
      <c r="M11" s="30"/>
      <c r="N11" s="30"/>
      <c r="O11" s="30"/>
      <c r="P11" s="30"/>
      <c r="Q11" s="41"/>
      <c r="R11" s="22"/>
    </row>
    <row r="12" spans="1:18" ht="12.75">
      <c r="A12" s="31">
        <v>9</v>
      </c>
      <c r="B12" s="35" t="s">
        <v>597</v>
      </c>
      <c r="C12" s="30" t="s">
        <v>598</v>
      </c>
      <c r="D12" s="31" t="s">
        <v>103</v>
      </c>
      <c r="E12" s="28" t="s">
        <v>108</v>
      </c>
      <c r="F12" s="31" t="s">
        <v>97</v>
      </c>
      <c r="G12" s="31">
        <f t="shared" si="0"/>
        <v>110</v>
      </c>
      <c r="H12" s="18"/>
      <c r="I12" s="30"/>
      <c r="J12" s="30">
        <v>55</v>
      </c>
      <c r="K12" s="30"/>
      <c r="L12" s="30">
        <v>55</v>
      </c>
      <c r="M12" s="30"/>
      <c r="N12" s="30"/>
      <c r="O12" s="30"/>
      <c r="P12" s="30"/>
      <c r="Q12" s="41"/>
      <c r="R12" s="22"/>
    </row>
    <row r="13" spans="1:18" ht="12.75">
      <c r="A13" s="31">
        <v>10</v>
      </c>
      <c r="B13" s="35" t="s">
        <v>211</v>
      </c>
      <c r="C13" s="30" t="s">
        <v>212</v>
      </c>
      <c r="D13" s="31" t="s">
        <v>103</v>
      </c>
      <c r="E13" s="28" t="s">
        <v>213</v>
      </c>
      <c r="F13" s="31" t="s">
        <v>200</v>
      </c>
      <c r="G13" s="31">
        <f t="shared" si="0"/>
        <v>91</v>
      </c>
      <c r="H13" s="18"/>
      <c r="I13" s="30"/>
      <c r="J13" s="30"/>
      <c r="K13" s="30"/>
      <c r="L13" s="30"/>
      <c r="M13" s="30"/>
      <c r="N13" s="30">
        <v>25</v>
      </c>
      <c r="O13" s="30"/>
      <c r="P13" s="30">
        <v>66</v>
      </c>
      <c r="Q13" s="41"/>
      <c r="R13" s="22"/>
    </row>
    <row r="14" spans="1:18" ht="12.75">
      <c r="A14" s="31">
        <v>11</v>
      </c>
      <c r="B14" s="35" t="s">
        <v>595</v>
      </c>
      <c r="C14" s="30" t="s">
        <v>596</v>
      </c>
      <c r="D14" s="31" t="s">
        <v>103</v>
      </c>
      <c r="E14" s="28" t="s">
        <v>108</v>
      </c>
      <c r="F14" s="31" t="s">
        <v>97</v>
      </c>
      <c r="G14" s="31">
        <f t="shared" si="0"/>
        <v>90</v>
      </c>
      <c r="H14" s="18"/>
      <c r="I14" s="30"/>
      <c r="J14" s="30">
        <v>15</v>
      </c>
      <c r="K14" s="30"/>
      <c r="L14" s="30">
        <v>75</v>
      </c>
      <c r="M14" s="30"/>
      <c r="N14" s="30"/>
      <c r="O14" s="30"/>
      <c r="P14" s="30"/>
      <c r="Q14" s="41"/>
      <c r="R14" s="22"/>
    </row>
    <row r="15" spans="1:18" ht="12.75">
      <c r="A15" s="31">
        <v>12</v>
      </c>
      <c r="B15" s="35" t="s">
        <v>101</v>
      </c>
      <c r="C15" s="30" t="s">
        <v>102</v>
      </c>
      <c r="D15" s="31" t="s">
        <v>103</v>
      </c>
      <c r="E15" s="28" t="s">
        <v>104</v>
      </c>
      <c r="F15" s="31" t="s">
        <v>105</v>
      </c>
      <c r="G15" s="31">
        <f t="shared" si="0"/>
        <v>85</v>
      </c>
      <c r="H15" s="18"/>
      <c r="I15" s="30"/>
      <c r="J15" s="30"/>
      <c r="K15" s="30"/>
      <c r="L15" s="30"/>
      <c r="M15" s="30"/>
      <c r="N15" s="30"/>
      <c r="O15" s="30">
        <v>5</v>
      </c>
      <c r="P15" s="30"/>
      <c r="Q15" s="41">
        <v>80</v>
      </c>
      <c r="R15" s="22"/>
    </row>
    <row r="16" spans="1:18" ht="12.75">
      <c r="A16" s="31">
        <v>13</v>
      </c>
      <c r="B16" s="35" t="s">
        <v>112</v>
      </c>
      <c r="C16" s="30" t="s">
        <v>113</v>
      </c>
      <c r="D16" s="31" t="s">
        <v>103</v>
      </c>
      <c r="E16" s="28" t="s">
        <v>114</v>
      </c>
      <c r="F16" s="31" t="s">
        <v>105</v>
      </c>
      <c r="G16" s="31">
        <f t="shared" si="0"/>
        <v>82</v>
      </c>
      <c r="H16" s="18"/>
      <c r="I16" s="30"/>
      <c r="J16" s="30"/>
      <c r="K16" s="30"/>
      <c r="L16" s="30">
        <v>35</v>
      </c>
      <c r="M16" s="30"/>
      <c r="N16" s="30"/>
      <c r="O16" s="30">
        <v>2</v>
      </c>
      <c r="P16" s="30"/>
      <c r="Q16" s="41">
        <v>45</v>
      </c>
      <c r="R16" s="22"/>
    </row>
    <row r="17" spans="1:18" ht="12.75">
      <c r="A17" s="31">
        <v>14</v>
      </c>
      <c r="B17" s="35" t="s">
        <v>395</v>
      </c>
      <c r="C17" s="30" t="s">
        <v>396</v>
      </c>
      <c r="D17" s="31" t="s">
        <v>103</v>
      </c>
      <c r="E17" s="28" t="s">
        <v>108</v>
      </c>
      <c r="F17" s="31" t="s">
        <v>97</v>
      </c>
      <c r="G17" s="31">
        <f t="shared" si="0"/>
        <v>80</v>
      </c>
      <c r="H17" s="18"/>
      <c r="I17" s="30"/>
      <c r="J17" s="30">
        <v>35</v>
      </c>
      <c r="K17" s="30"/>
      <c r="L17" s="30">
        <v>45</v>
      </c>
      <c r="M17" s="30"/>
      <c r="N17" s="30"/>
      <c r="O17" s="30"/>
      <c r="P17" s="30"/>
      <c r="Q17" s="41"/>
      <c r="R17" s="22"/>
    </row>
    <row r="18" spans="1:18" ht="12.75">
      <c r="A18" s="31">
        <v>15</v>
      </c>
      <c r="B18" s="35" t="s">
        <v>222</v>
      </c>
      <c r="C18" s="30" t="s">
        <v>223</v>
      </c>
      <c r="D18" s="31" t="s">
        <v>103</v>
      </c>
      <c r="E18" s="28" t="s">
        <v>196</v>
      </c>
      <c r="F18" s="31" t="s">
        <v>66</v>
      </c>
      <c r="G18" s="31">
        <f t="shared" si="0"/>
        <v>69</v>
      </c>
      <c r="H18" s="18"/>
      <c r="I18" s="30">
        <v>35</v>
      </c>
      <c r="J18" s="30"/>
      <c r="K18" s="30"/>
      <c r="L18" s="30"/>
      <c r="M18" s="30">
        <v>1</v>
      </c>
      <c r="N18" s="30">
        <v>15</v>
      </c>
      <c r="O18" s="30"/>
      <c r="P18" s="30">
        <v>18</v>
      </c>
      <c r="Q18" s="41"/>
      <c r="R18" s="22"/>
    </row>
    <row r="19" spans="1:18" ht="12.75">
      <c r="A19" s="31">
        <v>15</v>
      </c>
      <c r="B19" s="35" t="s">
        <v>453</v>
      </c>
      <c r="C19" s="30" t="s">
        <v>452</v>
      </c>
      <c r="D19" s="31" t="s">
        <v>103</v>
      </c>
      <c r="E19" s="28" t="s">
        <v>203</v>
      </c>
      <c r="F19" s="31" t="s">
        <v>66</v>
      </c>
      <c r="G19" s="31">
        <f t="shared" si="0"/>
        <v>69</v>
      </c>
      <c r="H19" s="18"/>
      <c r="I19" s="30">
        <v>55</v>
      </c>
      <c r="J19" s="30"/>
      <c r="K19" s="30"/>
      <c r="L19" s="30"/>
      <c r="M19" s="30"/>
      <c r="N19" s="30"/>
      <c r="O19" s="30"/>
      <c r="P19" s="30">
        <v>14</v>
      </c>
      <c r="Q19" s="41"/>
      <c r="R19" s="22"/>
    </row>
    <row r="20" spans="1:18" ht="12.75">
      <c r="A20" s="31">
        <v>17</v>
      </c>
      <c r="B20" s="35" t="s">
        <v>218</v>
      </c>
      <c r="C20" s="30" t="s">
        <v>219</v>
      </c>
      <c r="D20" s="31" t="s">
        <v>103</v>
      </c>
      <c r="E20" s="28" t="s">
        <v>203</v>
      </c>
      <c r="F20" s="31" t="s">
        <v>66</v>
      </c>
      <c r="G20" s="31">
        <f t="shared" si="0"/>
        <v>67</v>
      </c>
      <c r="H20" s="18"/>
      <c r="I20" s="30">
        <v>30</v>
      </c>
      <c r="J20" s="30"/>
      <c r="K20" s="30">
        <v>3</v>
      </c>
      <c r="L20" s="30"/>
      <c r="M20" s="30">
        <v>5</v>
      </c>
      <c r="N20" s="30">
        <v>4</v>
      </c>
      <c r="O20" s="30"/>
      <c r="P20" s="30">
        <v>25</v>
      </c>
      <c r="Q20" s="41"/>
      <c r="R20" s="22"/>
    </row>
    <row r="21" spans="1:18" ht="12.75">
      <c r="A21" s="31">
        <v>18</v>
      </c>
      <c r="B21" s="35" t="s">
        <v>109</v>
      </c>
      <c r="C21" s="30" t="s">
        <v>110</v>
      </c>
      <c r="D21" s="31" t="s">
        <v>103</v>
      </c>
      <c r="E21" s="28" t="s">
        <v>122</v>
      </c>
      <c r="F21" s="31" t="s">
        <v>105</v>
      </c>
      <c r="G21" s="31">
        <f t="shared" si="0"/>
        <v>58</v>
      </c>
      <c r="H21" s="18"/>
      <c r="I21" s="30"/>
      <c r="J21" s="30"/>
      <c r="K21" s="30"/>
      <c r="L21" s="30"/>
      <c r="M21" s="30"/>
      <c r="N21" s="30"/>
      <c r="O21" s="30">
        <v>3</v>
      </c>
      <c r="P21" s="30"/>
      <c r="Q21" s="41">
        <v>55</v>
      </c>
      <c r="R21" s="22"/>
    </row>
    <row r="22" spans="1:18" ht="12.75">
      <c r="A22" s="31">
        <v>19</v>
      </c>
      <c r="B22" s="35" t="s">
        <v>214</v>
      </c>
      <c r="C22" s="30" t="s">
        <v>215</v>
      </c>
      <c r="D22" s="31" t="s">
        <v>103</v>
      </c>
      <c r="E22" s="28" t="s">
        <v>216</v>
      </c>
      <c r="F22" s="31" t="s">
        <v>217</v>
      </c>
      <c r="G22" s="31">
        <f t="shared" si="0"/>
        <v>49</v>
      </c>
      <c r="H22" s="18"/>
      <c r="I22" s="30"/>
      <c r="J22" s="30"/>
      <c r="K22" s="30"/>
      <c r="L22" s="30"/>
      <c r="M22" s="30"/>
      <c r="N22" s="30">
        <v>20</v>
      </c>
      <c r="O22" s="30"/>
      <c r="P22" s="30">
        <v>29</v>
      </c>
      <c r="Q22" s="41"/>
      <c r="R22" s="22"/>
    </row>
    <row r="23" spans="1:18" ht="12.75">
      <c r="A23" s="31">
        <v>20</v>
      </c>
      <c r="B23" s="35" t="s">
        <v>208</v>
      </c>
      <c r="C23" s="30" t="s">
        <v>209</v>
      </c>
      <c r="D23" s="31" t="s">
        <v>103</v>
      </c>
      <c r="E23" s="28" t="s">
        <v>210</v>
      </c>
      <c r="F23" s="31" t="s">
        <v>66</v>
      </c>
      <c r="G23" s="31">
        <f t="shared" si="0"/>
        <v>45</v>
      </c>
      <c r="H23" s="18"/>
      <c r="I23" s="30"/>
      <c r="J23" s="30"/>
      <c r="K23" s="30"/>
      <c r="L23" s="30"/>
      <c r="M23" s="30"/>
      <c r="N23" s="30"/>
      <c r="O23" s="30"/>
      <c r="P23" s="30">
        <v>45</v>
      </c>
      <c r="Q23" s="41"/>
      <c r="R23" s="22"/>
    </row>
    <row r="24" spans="1:18" ht="12.75">
      <c r="A24" s="31">
        <v>20</v>
      </c>
      <c r="B24" s="35" t="s">
        <v>641</v>
      </c>
      <c r="C24" s="30" t="s">
        <v>642</v>
      </c>
      <c r="D24" s="31" t="s">
        <v>103</v>
      </c>
      <c r="E24" s="28" t="s">
        <v>643</v>
      </c>
      <c r="F24" s="31" t="s">
        <v>66</v>
      </c>
      <c r="G24" s="31">
        <f t="shared" si="0"/>
        <v>45</v>
      </c>
      <c r="H24" s="18"/>
      <c r="I24" s="30">
        <v>45</v>
      </c>
      <c r="J24" s="30"/>
      <c r="K24" s="30"/>
      <c r="L24" s="30"/>
      <c r="M24" s="30"/>
      <c r="N24" s="30"/>
      <c r="O24" s="30"/>
      <c r="P24" s="30"/>
      <c r="Q24" s="41"/>
      <c r="R24" s="22"/>
    </row>
    <row r="25" spans="1:18" ht="12.75">
      <c r="A25" s="31">
        <v>22</v>
      </c>
      <c r="B25" s="35" t="s">
        <v>644</v>
      </c>
      <c r="C25" s="30" t="s">
        <v>645</v>
      </c>
      <c r="D25" s="31" t="s">
        <v>103</v>
      </c>
      <c r="E25" s="28" t="s">
        <v>487</v>
      </c>
      <c r="F25" s="31" t="s">
        <v>66</v>
      </c>
      <c r="G25" s="31">
        <f t="shared" si="0"/>
        <v>40</v>
      </c>
      <c r="H25" s="18"/>
      <c r="I25" s="30">
        <v>40</v>
      </c>
      <c r="J25" s="30"/>
      <c r="K25" s="30"/>
      <c r="L25" s="30"/>
      <c r="M25" s="30"/>
      <c r="N25" s="30"/>
      <c r="O25" s="30"/>
      <c r="P25" s="30"/>
      <c r="Q25" s="41"/>
      <c r="R25" s="22"/>
    </row>
    <row r="26" spans="1:18" ht="12.75">
      <c r="A26" s="31">
        <v>23</v>
      </c>
      <c r="B26" s="35" t="s">
        <v>235</v>
      </c>
      <c r="C26" s="30" t="s">
        <v>236</v>
      </c>
      <c r="D26" s="31" t="s">
        <v>103</v>
      </c>
      <c r="E26" s="28" t="s">
        <v>237</v>
      </c>
      <c r="F26" s="31" t="s">
        <v>66</v>
      </c>
      <c r="G26" s="31">
        <f t="shared" si="0"/>
        <v>33</v>
      </c>
      <c r="H26" s="18"/>
      <c r="I26" s="30">
        <v>15</v>
      </c>
      <c r="J26" s="30"/>
      <c r="K26" s="30"/>
      <c r="L26" s="30"/>
      <c r="M26" s="30"/>
      <c r="N26" s="30">
        <v>18</v>
      </c>
      <c r="O26" s="30"/>
      <c r="P26" s="30"/>
      <c r="Q26" s="41"/>
      <c r="R26" s="22"/>
    </row>
    <row r="27" spans="1:18" ht="12.75">
      <c r="A27" s="31">
        <v>24</v>
      </c>
      <c r="B27" s="35" t="s">
        <v>609</v>
      </c>
      <c r="C27" s="30" t="s">
        <v>610</v>
      </c>
      <c r="D27" s="31" t="s">
        <v>103</v>
      </c>
      <c r="E27" s="28" t="s">
        <v>330</v>
      </c>
      <c r="F27" s="31" t="s">
        <v>331</v>
      </c>
      <c r="G27" s="31">
        <f t="shared" si="0"/>
        <v>30</v>
      </c>
      <c r="H27" s="18"/>
      <c r="I27" s="30"/>
      <c r="J27" s="30">
        <v>30</v>
      </c>
      <c r="K27" s="30"/>
      <c r="L27" s="30"/>
      <c r="M27" s="30"/>
      <c r="N27" s="30"/>
      <c r="O27" s="30"/>
      <c r="P27" s="30"/>
      <c r="Q27" s="41"/>
      <c r="R27" s="22"/>
    </row>
    <row r="28" spans="1:18" ht="12.75">
      <c r="A28" s="31">
        <v>25</v>
      </c>
      <c r="B28" s="35" t="s">
        <v>646</v>
      </c>
      <c r="C28" s="30" t="s">
        <v>647</v>
      </c>
      <c r="D28" s="31" t="s">
        <v>103</v>
      </c>
      <c r="E28" s="28" t="s">
        <v>648</v>
      </c>
      <c r="F28" s="31" t="s">
        <v>66</v>
      </c>
      <c r="G28" s="31">
        <f t="shared" si="0"/>
        <v>25</v>
      </c>
      <c r="H28" s="18"/>
      <c r="I28" s="30">
        <v>25</v>
      </c>
      <c r="J28" s="30"/>
      <c r="K28" s="30"/>
      <c r="L28" s="30"/>
      <c r="M28" s="30"/>
      <c r="N28" s="30"/>
      <c r="O28" s="30"/>
      <c r="P28" s="30"/>
      <c r="Q28" s="41"/>
      <c r="R28" s="22"/>
    </row>
    <row r="29" spans="1:18" ht="12.75">
      <c r="A29" s="31">
        <v>26</v>
      </c>
      <c r="B29" s="35" t="s">
        <v>238</v>
      </c>
      <c r="C29" s="30" t="s">
        <v>239</v>
      </c>
      <c r="D29" s="31" t="s">
        <v>103</v>
      </c>
      <c r="E29" s="28" t="s">
        <v>240</v>
      </c>
      <c r="F29" s="31" t="s">
        <v>66</v>
      </c>
      <c r="G29" s="31">
        <f t="shared" si="0"/>
        <v>10</v>
      </c>
      <c r="H29" s="18"/>
      <c r="I29" s="30"/>
      <c r="J29" s="30"/>
      <c r="K29" s="30"/>
      <c r="L29" s="30"/>
      <c r="M29" s="30"/>
      <c r="N29" s="30">
        <v>10</v>
      </c>
      <c r="O29" s="30"/>
      <c r="P29" s="30"/>
      <c r="Q29" s="41"/>
      <c r="R29" s="22"/>
    </row>
    <row r="30" spans="1:18" ht="12.75">
      <c r="A30" s="31">
        <v>27</v>
      </c>
      <c r="B30" s="35" t="s">
        <v>649</v>
      </c>
      <c r="C30" s="30" t="s">
        <v>650</v>
      </c>
      <c r="D30" s="31" t="s">
        <v>103</v>
      </c>
      <c r="E30" s="28" t="s">
        <v>651</v>
      </c>
      <c r="F30" s="31" t="s">
        <v>66</v>
      </c>
      <c r="G30" s="31">
        <f t="shared" si="0"/>
        <v>8</v>
      </c>
      <c r="H30" s="18"/>
      <c r="I30" s="30">
        <v>8</v>
      </c>
      <c r="J30" s="30"/>
      <c r="K30" s="30"/>
      <c r="L30" s="30"/>
      <c r="M30" s="30"/>
      <c r="N30" s="30"/>
      <c r="O30" s="30"/>
      <c r="P30" s="30"/>
      <c r="Q30" s="41"/>
      <c r="R30" s="22"/>
    </row>
    <row r="31" spans="1:18" ht="12.75">
      <c r="A31" s="31">
        <v>28</v>
      </c>
      <c r="B31" s="35" t="s">
        <v>652</v>
      </c>
      <c r="C31" s="30" t="s">
        <v>653</v>
      </c>
      <c r="D31" s="31" t="s">
        <v>103</v>
      </c>
      <c r="E31" s="28" t="s">
        <v>643</v>
      </c>
      <c r="F31" s="31" t="s">
        <v>66</v>
      </c>
      <c r="G31" s="31">
        <f t="shared" si="0"/>
        <v>7</v>
      </c>
      <c r="H31" s="18"/>
      <c r="I31" s="30">
        <v>7</v>
      </c>
      <c r="J31" s="30"/>
      <c r="K31" s="30"/>
      <c r="L31" s="30"/>
      <c r="M31" s="30"/>
      <c r="N31" s="30"/>
      <c r="O31" s="30"/>
      <c r="P31" s="30"/>
      <c r="Q31" s="41"/>
      <c r="R31" s="22"/>
    </row>
    <row r="32" spans="1:18" ht="12.75">
      <c r="A32" s="31">
        <v>29</v>
      </c>
      <c r="B32" s="35" t="s">
        <v>241</v>
      </c>
      <c r="C32" s="30" t="s">
        <v>242</v>
      </c>
      <c r="D32" s="31" t="s">
        <v>103</v>
      </c>
      <c r="E32" s="28" t="s">
        <v>2</v>
      </c>
      <c r="F32" s="31" t="s">
        <v>243</v>
      </c>
      <c r="G32" s="31">
        <f t="shared" si="0"/>
        <v>2</v>
      </c>
      <c r="H32" s="18"/>
      <c r="I32" s="30"/>
      <c r="J32" s="30"/>
      <c r="K32" s="30">
        <v>1</v>
      </c>
      <c r="L32" s="30"/>
      <c r="M32" s="30"/>
      <c r="N32" s="30">
        <v>1</v>
      </c>
      <c r="O32" s="30"/>
      <c r="P32" s="30"/>
      <c r="Q32" s="41"/>
      <c r="R32" s="22"/>
    </row>
    <row r="33" spans="1:18" ht="12.75">
      <c r="A33" s="31">
        <v>30</v>
      </c>
      <c r="B33" s="35" t="s">
        <v>244</v>
      </c>
      <c r="C33" s="30" t="s">
        <v>245</v>
      </c>
      <c r="D33" s="31" t="s">
        <v>103</v>
      </c>
      <c r="E33" s="28" t="s">
        <v>203</v>
      </c>
      <c r="F33" s="31" t="s">
        <v>66</v>
      </c>
      <c r="G33" s="31">
        <f t="shared" si="0"/>
        <v>1</v>
      </c>
      <c r="H33" s="18"/>
      <c r="I33" s="30"/>
      <c r="J33" s="30"/>
      <c r="K33" s="30"/>
      <c r="L33" s="30"/>
      <c r="M33" s="30"/>
      <c r="N33" s="30">
        <v>1</v>
      </c>
      <c r="O33" s="30"/>
      <c r="P33" s="30"/>
      <c r="Q33" s="41"/>
      <c r="R33" s="22"/>
    </row>
    <row r="34" spans="1:18" ht="4.5" customHeight="1">
      <c r="A34" s="23"/>
      <c r="B34" s="24"/>
      <c r="C34" s="25"/>
      <c r="D34" s="24"/>
      <c r="E34" s="26"/>
      <c r="F34" s="24"/>
      <c r="G34" s="2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7"/>
    </row>
    <row r="36" spans="1:8" ht="12.75">
      <c r="A36" s="6"/>
      <c r="D36" s="6"/>
      <c r="E36" s="8"/>
      <c r="G36" s="6"/>
      <c r="H36" s="16"/>
    </row>
    <row r="38" spans="1:8" ht="12.75">
      <c r="A38" s="6"/>
      <c r="B38" s="14"/>
      <c r="D38" s="8"/>
      <c r="E38" s="13"/>
      <c r="G38" s="6"/>
      <c r="H38" s="16"/>
    </row>
  </sheetData>
  <sheetProtection/>
  <printOptions/>
  <pageMargins left="0.26" right="0.17" top="0.37" bottom="0.33" header="0.24" footer="0.19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5.57421875" style="7" customWidth="1"/>
    <col min="2" max="2" width="12.00390625" style="7" bestFit="1" customWidth="1"/>
    <col min="3" max="3" width="30.8515625" style="7" customWidth="1"/>
    <col min="4" max="4" width="7.8515625" style="7" bestFit="1" customWidth="1"/>
    <col min="5" max="5" width="40.14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6" width="4.7109375" style="7" customWidth="1"/>
    <col min="17" max="17" width="0.85546875" style="7" customWidth="1"/>
    <col min="18" max="16384" width="9.140625" style="7" customWidth="1"/>
  </cols>
  <sheetData>
    <row r="1" spans="1:17" ht="164.25" customHeight="1">
      <c r="A1" s="28" t="s">
        <v>640</v>
      </c>
      <c r="B1" s="29"/>
      <c r="C1" s="30"/>
      <c r="D1" s="31"/>
      <c r="E1" s="28"/>
      <c r="F1" s="31"/>
      <c r="G1" s="31"/>
      <c r="H1" s="47"/>
      <c r="I1" s="37" t="s">
        <v>71</v>
      </c>
      <c r="J1" s="37" t="s">
        <v>60</v>
      </c>
      <c r="K1" s="37" t="s">
        <v>69</v>
      </c>
      <c r="L1" s="37" t="s">
        <v>58</v>
      </c>
      <c r="M1" s="37" t="s">
        <v>57</v>
      </c>
      <c r="N1" s="37" t="s">
        <v>56</v>
      </c>
      <c r="O1" s="37" t="s">
        <v>55</v>
      </c>
      <c r="P1" s="39" t="s">
        <v>68</v>
      </c>
      <c r="Q1" s="20"/>
    </row>
    <row r="2" spans="1:17" s="15" customFormat="1" ht="12.75">
      <c r="A2" s="31"/>
      <c r="B2" s="32"/>
      <c r="C2" s="33"/>
      <c r="D2" s="31"/>
      <c r="E2" s="28"/>
      <c r="F2" s="31"/>
      <c r="G2" s="31"/>
      <c r="H2" s="48"/>
      <c r="I2" s="31">
        <v>3</v>
      </c>
      <c r="J2" s="31">
        <v>3</v>
      </c>
      <c r="K2" s="31">
        <v>2</v>
      </c>
      <c r="L2" s="31">
        <v>2</v>
      </c>
      <c r="M2" s="31">
        <v>4</v>
      </c>
      <c r="N2" s="31">
        <v>2</v>
      </c>
      <c r="O2" s="31">
        <v>4</v>
      </c>
      <c r="P2" s="40">
        <v>3</v>
      </c>
      <c r="Q2" s="21"/>
    </row>
    <row r="3" spans="1:17" ht="12.75">
      <c r="A3" s="34" t="s">
        <v>0</v>
      </c>
      <c r="B3" s="34" t="s">
        <v>5</v>
      </c>
      <c r="C3" s="34" t="s">
        <v>8</v>
      </c>
      <c r="D3" s="34" t="s">
        <v>52</v>
      </c>
      <c r="E3" s="34" t="s">
        <v>1</v>
      </c>
      <c r="F3" s="34" t="s">
        <v>51</v>
      </c>
      <c r="G3" s="34" t="s">
        <v>50</v>
      </c>
      <c r="H3" s="49"/>
      <c r="I3" s="34">
        <v>8</v>
      </c>
      <c r="J3" s="34">
        <v>7</v>
      </c>
      <c r="K3" s="34">
        <v>6</v>
      </c>
      <c r="L3" s="34">
        <v>5</v>
      </c>
      <c r="M3" s="34">
        <v>4</v>
      </c>
      <c r="N3" s="34">
        <v>3</v>
      </c>
      <c r="O3" s="34">
        <v>2</v>
      </c>
      <c r="P3" s="46">
        <v>1</v>
      </c>
      <c r="Q3" s="22"/>
    </row>
    <row r="4" spans="1:17" ht="12.75">
      <c r="A4" s="31">
        <v>1</v>
      </c>
      <c r="B4" s="35" t="s">
        <v>123</v>
      </c>
      <c r="C4" s="30" t="s">
        <v>124</v>
      </c>
      <c r="D4" s="31" t="s">
        <v>117</v>
      </c>
      <c r="E4" s="28" t="s">
        <v>108</v>
      </c>
      <c r="F4" s="31" t="s">
        <v>97</v>
      </c>
      <c r="G4" s="31">
        <f aca="true" t="shared" si="0" ref="G4:G23">SUM(I4:P4)</f>
        <v>248</v>
      </c>
      <c r="H4" s="48"/>
      <c r="I4" s="30">
        <v>40</v>
      </c>
      <c r="J4" s="30"/>
      <c r="K4" s="30">
        <v>158</v>
      </c>
      <c r="L4" s="30"/>
      <c r="M4" s="30"/>
      <c r="N4" s="30"/>
      <c r="O4" s="30"/>
      <c r="P4" s="41">
        <v>50</v>
      </c>
      <c r="Q4" s="22"/>
    </row>
    <row r="5" spans="1:17" ht="12.75">
      <c r="A5" s="31">
        <v>2</v>
      </c>
      <c r="B5" s="35" t="s">
        <v>397</v>
      </c>
      <c r="C5" s="30" t="s">
        <v>398</v>
      </c>
      <c r="D5" s="31" t="s">
        <v>117</v>
      </c>
      <c r="E5" s="28" t="s">
        <v>399</v>
      </c>
      <c r="F5" s="31" t="s">
        <v>97</v>
      </c>
      <c r="G5" s="31">
        <f t="shared" si="0"/>
        <v>125</v>
      </c>
      <c r="H5" s="48"/>
      <c r="I5" s="30">
        <v>50</v>
      </c>
      <c r="J5" s="30"/>
      <c r="K5" s="30">
        <v>75</v>
      </c>
      <c r="L5" s="30"/>
      <c r="M5" s="30"/>
      <c r="N5" s="30"/>
      <c r="O5" s="30"/>
      <c r="P5" s="41"/>
      <c r="Q5" s="22"/>
    </row>
    <row r="6" spans="1:17" ht="12.75">
      <c r="A6" s="31">
        <v>3</v>
      </c>
      <c r="B6" s="35" t="s">
        <v>246</v>
      </c>
      <c r="C6" s="30" t="s">
        <v>247</v>
      </c>
      <c r="D6" s="31" t="s">
        <v>117</v>
      </c>
      <c r="E6" s="28" t="s">
        <v>196</v>
      </c>
      <c r="F6" s="31" t="s">
        <v>66</v>
      </c>
      <c r="G6" s="31">
        <f t="shared" si="0"/>
        <v>123</v>
      </c>
      <c r="H6" s="48"/>
      <c r="I6" s="30"/>
      <c r="J6" s="30"/>
      <c r="K6" s="30"/>
      <c r="L6" s="30"/>
      <c r="M6" s="30">
        <v>5</v>
      </c>
      <c r="N6" s="30">
        <v>118</v>
      </c>
      <c r="O6" s="30"/>
      <c r="P6" s="41"/>
      <c r="Q6" s="22"/>
    </row>
    <row r="7" spans="1:17" ht="12.75">
      <c r="A7" s="31">
        <v>4</v>
      </c>
      <c r="B7" s="35" t="s">
        <v>120</v>
      </c>
      <c r="C7" s="30" t="s">
        <v>121</v>
      </c>
      <c r="D7" s="31" t="s">
        <v>117</v>
      </c>
      <c r="E7" s="28" t="s">
        <v>122</v>
      </c>
      <c r="F7" s="31" t="s">
        <v>105</v>
      </c>
      <c r="G7" s="31">
        <f t="shared" si="0"/>
        <v>112</v>
      </c>
      <c r="H7" s="48"/>
      <c r="I7" s="30"/>
      <c r="J7" s="30"/>
      <c r="K7" s="30">
        <v>55</v>
      </c>
      <c r="L7" s="30"/>
      <c r="M7" s="30"/>
      <c r="N7" s="30"/>
      <c r="O7" s="30">
        <v>2</v>
      </c>
      <c r="P7" s="41">
        <v>55</v>
      </c>
      <c r="Q7" s="22"/>
    </row>
    <row r="8" spans="1:17" ht="12.75">
      <c r="A8" s="31">
        <v>5</v>
      </c>
      <c r="B8" s="35" t="s">
        <v>248</v>
      </c>
      <c r="C8" s="30" t="s">
        <v>249</v>
      </c>
      <c r="D8" s="31" t="s">
        <v>117</v>
      </c>
      <c r="E8" s="28" t="s">
        <v>196</v>
      </c>
      <c r="F8" s="31" t="s">
        <v>66</v>
      </c>
      <c r="G8" s="31">
        <f t="shared" si="0"/>
        <v>101</v>
      </c>
      <c r="H8" s="48"/>
      <c r="I8" s="30"/>
      <c r="J8" s="30"/>
      <c r="K8" s="30"/>
      <c r="L8" s="30"/>
      <c r="M8" s="30"/>
      <c r="N8" s="30">
        <v>101</v>
      </c>
      <c r="O8" s="30"/>
      <c r="P8" s="41"/>
      <c r="Q8" s="22"/>
    </row>
    <row r="9" spans="1:17" ht="12.75">
      <c r="A9" s="31">
        <v>6</v>
      </c>
      <c r="B9" s="35" t="s">
        <v>115</v>
      </c>
      <c r="C9" s="30" t="s">
        <v>116</v>
      </c>
      <c r="D9" s="31" t="s">
        <v>117</v>
      </c>
      <c r="E9" s="28" t="s">
        <v>111</v>
      </c>
      <c r="F9" s="31" t="s">
        <v>105</v>
      </c>
      <c r="G9" s="31">
        <f t="shared" si="0"/>
        <v>85</v>
      </c>
      <c r="H9" s="48"/>
      <c r="I9" s="30"/>
      <c r="J9" s="30"/>
      <c r="K9" s="30"/>
      <c r="L9" s="30"/>
      <c r="M9" s="30"/>
      <c r="N9" s="30"/>
      <c r="O9" s="30">
        <v>5</v>
      </c>
      <c r="P9" s="41">
        <v>80</v>
      </c>
      <c r="Q9" s="22"/>
    </row>
    <row r="10" spans="1:17" ht="12.75">
      <c r="A10" s="31">
        <v>7</v>
      </c>
      <c r="B10" s="35" t="s">
        <v>605</v>
      </c>
      <c r="C10" s="30" t="s">
        <v>606</v>
      </c>
      <c r="D10" s="31" t="s">
        <v>117</v>
      </c>
      <c r="E10" s="28" t="s">
        <v>2</v>
      </c>
      <c r="F10" s="31" t="s">
        <v>331</v>
      </c>
      <c r="G10" s="31">
        <f t="shared" si="0"/>
        <v>80</v>
      </c>
      <c r="H10" s="48"/>
      <c r="I10" s="30">
        <v>80</v>
      </c>
      <c r="J10" s="30"/>
      <c r="K10" s="30"/>
      <c r="L10" s="30"/>
      <c r="M10" s="30"/>
      <c r="N10" s="30"/>
      <c r="O10" s="30"/>
      <c r="P10" s="41"/>
      <c r="Q10" s="22"/>
    </row>
    <row r="11" spans="1:17" ht="12.75">
      <c r="A11" s="31">
        <v>8</v>
      </c>
      <c r="B11" s="35" t="s">
        <v>118</v>
      </c>
      <c r="C11" s="30" t="s">
        <v>119</v>
      </c>
      <c r="D11" s="31" t="s">
        <v>117</v>
      </c>
      <c r="E11" s="28" t="s">
        <v>633</v>
      </c>
      <c r="F11" s="31" t="s">
        <v>105</v>
      </c>
      <c r="G11" s="31">
        <f t="shared" si="0"/>
        <v>69</v>
      </c>
      <c r="H11" s="48"/>
      <c r="I11" s="30"/>
      <c r="J11" s="30"/>
      <c r="K11" s="30"/>
      <c r="L11" s="30"/>
      <c r="M11" s="30"/>
      <c r="N11" s="30"/>
      <c r="O11" s="30">
        <v>4</v>
      </c>
      <c r="P11" s="41">
        <v>65</v>
      </c>
      <c r="Q11" s="22"/>
    </row>
    <row r="12" spans="1:17" ht="12.75">
      <c r="A12" s="31">
        <v>9</v>
      </c>
      <c r="B12" s="35" t="s">
        <v>250</v>
      </c>
      <c r="C12" s="30" t="s">
        <v>251</v>
      </c>
      <c r="D12" s="31" t="s">
        <v>117</v>
      </c>
      <c r="E12" s="28" t="s">
        <v>237</v>
      </c>
      <c r="F12" s="31" t="s">
        <v>66</v>
      </c>
      <c r="G12" s="31">
        <f t="shared" si="0"/>
        <v>65</v>
      </c>
      <c r="H12" s="48"/>
      <c r="I12" s="30"/>
      <c r="J12" s="30"/>
      <c r="K12" s="30"/>
      <c r="L12" s="30"/>
      <c r="M12" s="30"/>
      <c r="N12" s="30">
        <v>65</v>
      </c>
      <c r="O12" s="30"/>
      <c r="P12" s="41"/>
      <c r="Q12" s="22"/>
    </row>
    <row r="13" spans="1:17" ht="12.75">
      <c r="A13" s="31">
        <v>9</v>
      </c>
      <c r="B13" s="35" t="s">
        <v>488</v>
      </c>
      <c r="C13" s="30" t="s">
        <v>489</v>
      </c>
      <c r="D13" s="31" t="s">
        <v>117</v>
      </c>
      <c r="E13" s="28" t="s">
        <v>490</v>
      </c>
      <c r="F13" s="31" t="s">
        <v>491</v>
      </c>
      <c r="G13" s="31">
        <f t="shared" si="0"/>
        <v>65</v>
      </c>
      <c r="H13" s="48"/>
      <c r="I13" s="30"/>
      <c r="J13" s="30">
        <v>65</v>
      </c>
      <c r="K13" s="30"/>
      <c r="L13" s="30"/>
      <c r="M13" s="30"/>
      <c r="N13" s="30"/>
      <c r="O13" s="30"/>
      <c r="P13" s="41"/>
      <c r="Q13" s="22"/>
    </row>
    <row r="14" spans="1:17" ht="12.75">
      <c r="A14" s="31">
        <v>11</v>
      </c>
      <c r="B14" s="35" t="s">
        <v>252</v>
      </c>
      <c r="C14" s="30" t="s">
        <v>253</v>
      </c>
      <c r="D14" s="31" t="s">
        <v>117</v>
      </c>
      <c r="E14" s="28" t="s">
        <v>254</v>
      </c>
      <c r="F14" s="31" t="s">
        <v>66</v>
      </c>
      <c r="G14" s="31">
        <f t="shared" si="0"/>
        <v>55</v>
      </c>
      <c r="H14" s="48"/>
      <c r="I14" s="30"/>
      <c r="J14" s="30"/>
      <c r="K14" s="30"/>
      <c r="L14" s="30"/>
      <c r="M14" s="30"/>
      <c r="N14" s="30">
        <v>55</v>
      </c>
      <c r="O14" s="30"/>
      <c r="P14" s="41"/>
      <c r="Q14" s="22"/>
    </row>
    <row r="15" spans="1:17" ht="12.75">
      <c r="A15" s="31">
        <v>11</v>
      </c>
      <c r="B15" s="35" t="s">
        <v>328</v>
      </c>
      <c r="C15" s="30" t="s">
        <v>329</v>
      </c>
      <c r="D15" s="31" t="s">
        <v>117</v>
      </c>
      <c r="E15" s="28" t="s">
        <v>330</v>
      </c>
      <c r="F15" s="31" t="s">
        <v>331</v>
      </c>
      <c r="G15" s="31">
        <f t="shared" si="0"/>
        <v>55</v>
      </c>
      <c r="H15" s="48"/>
      <c r="I15" s="30"/>
      <c r="J15" s="30"/>
      <c r="K15" s="30"/>
      <c r="L15" s="30">
        <v>55</v>
      </c>
      <c r="M15" s="30"/>
      <c r="N15" s="30"/>
      <c r="O15" s="30"/>
      <c r="P15" s="41"/>
      <c r="Q15" s="22"/>
    </row>
    <row r="16" spans="1:17" ht="12.75">
      <c r="A16" s="31">
        <v>11</v>
      </c>
      <c r="B16" s="35" t="s">
        <v>607</v>
      </c>
      <c r="C16" s="30" t="s">
        <v>608</v>
      </c>
      <c r="D16" s="31" t="s">
        <v>117</v>
      </c>
      <c r="E16" s="28" t="s">
        <v>2</v>
      </c>
      <c r="F16" s="31" t="s">
        <v>331</v>
      </c>
      <c r="G16" s="31">
        <f t="shared" si="0"/>
        <v>55</v>
      </c>
      <c r="H16" s="48"/>
      <c r="I16" s="30">
        <v>55</v>
      </c>
      <c r="J16" s="30"/>
      <c r="K16" s="30"/>
      <c r="L16" s="30"/>
      <c r="M16" s="30"/>
      <c r="N16" s="30"/>
      <c r="O16" s="30"/>
      <c r="P16" s="41"/>
      <c r="Q16" s="22"/>
    </row>
    <row r="17" spans="1:17" ht="12.75">
      <c r="A17" s="31">
        <v>14</v>
      </c>
      <c r="B17" s="35" t="s">
        <v>255</v>
      </c>
      <c r="C17" s="30" t="s">
        <v>256</v>
      </c>
      <c r="D17" s="31" t="s">
        <v>117</v>
      </c>
      <c r="E17" s="28" t="s">
        <v>213</v>
      </c>
      <c r="F17" s="31" t="s">
        <v>200</v>
      </c>
      <c r="G17" s="31">
        <f t="shared" si="0"/>
        <v>20</v>
      </c>
      <c r="H17" s="48"/>
      <c r="I17" s="30"/>
      <c r="J17" s="30"/>
      <c r="K17" s="30"/>
      <c r="L17" s="30"/>
      <c r="M17" s="30"/>
      <c r="N17" s="30">
        <v>20</v>
      </c>
      <c r="O17" s="30"/>
      <c r="P17" s="41"/>
      <c r="Q17" s="22"/>
    </row>
    <row r="18" spans="1:17" ht="12.75">
      <c r="A18" s="31">
        <v>15</v>
      </c>
      <c r="B18" s="35" t="s">
        <v>257</v>
      </c>
      <c r="C18" s="30" t="s">
        <v>258</v>
      </c>
      <c r="D18" s="31" t="s">
        <v>117</v>
      </c>
      <c r="E18" s="28" t="s">
        <v>259</v>
      </c>
      <c r="F18" s="31" t="s">
        <v>207</v>
      </c>
      <c r="G18" s="31">
        <f t="shared" si="0"/>
        <v>19</v>
      </c>
      <c r="H18" s="48"/>
      <c r="I18" s="30"/>
      <c r="J18" s="30"/>
      <c r="K18" s="30"/>
      <c r="L18" s="30"/>
      <c r="M18" s="30"/>
      <c r="N18" s="30">
        <v>19</v>
      </c>
      <c r="O18" s="30"/>
      <c r="P18" s="41"/>
      <c r="Q18" s="22"/>
    </row>
    <row r="19" spans="1:17" ht="12.75">
      <c r="A19" s="31">
        <v>16</v>
      </c>
      <c r="B19" s="35" t="s">
        <v>260</v>
      </c>
      <c r="C19" s="30" t="s">
        <v>261</v>
      </c>
      <c r="D19" s="31" t="s">
        <v>117</v>
      </c>
      <c r="E19" s="28" t="s">
        <v>259</v>
      </c>
      <c r="F19" s="31" t="s">
        <v>207</v>
      </c>
      <c r="G19" s="31">
        <f t="shared" si="0"/>
        <v>15</v>
      </c>
      <c r="H19" s="48"/>
      <c r="I19" s="30"/>
      <c r="J19" s="30"/>
      <c r="K19" s="30"/>
      <c r="L19" s="30"/>
      <c r="M19" s="30"/>
      <c r="N19" s="30">
        <v>15</v>
      </c>
      <c r="O19" s="30"/>
      <c r="P19" s="41"/>
      <c r="Q19" s="22"/>
    </row>
    <row r="20" spans="1:17" ht="12.75">
      <c r="A20" s="31">
        <v>17</v>
      </c>
      <c r="B20" s="35" t="s">
        <v>262</v>
      </c>
      <c r="C20" s="30" t="s">
        <v>263</v>
      </c>
      <c r="D20" s="31" t="s">
        <v>117</v>
      </c>
      <c r="E20" s="28" t="s">
        <v>196</v>
      </c>
      <c r="F20" s="31" t="s">
        <v>66</v>
      </c>
      <c r="G20" s="31">
        <f t="shared" si="0"/>
        <v>14</v>
      </c>
      <c r="H20" s="48"/>
      <c r="I20" s="30"/>
      <c r="J20" s="30"/>
      <c r="K20" s="30"/>
      <c r="L20" s="30"/>
      <c r="M20" s="30"/>
      <c r="N20" s="30">
        <v>14</v>
      </c>
      <c r="O20" s="30"/>
      <c r="P20" s="41"/>
      <c r="Q20" s="22"/>
    </row>
    <row r="21" spans="1:17" ht="12.75">
      <c r="A21" s="31">
        <v>18</v>
      </c>
      <c r="B21" s="35" t="s">
        <v>264</v>
      </c>
      <c r="C21" s="30" t="s">
        <v>265</v>
      </c>
      <c r="D21" s="31" t="s">
        <v>117</v>
      </c>
      <c r="E21" s="36" t="s">
        <v>240</v>
      </c>
      <c r="F21" s="31" t="s">
        <v>66</v>
      </c>
      <c r="G21" s="31">
        <f t="shared" si="0"/>
        <v>6</v>
      </c>
      <c r="H21" s="48"/>
      <c r="I21" s="30"/>
      <c r="J21" s="30"/>
      <c r="K21" s="30"/>
      <c r="L21" s="30"/>
      <c r="M21" s="30"/>
      <c r="N21" s="30">
        <v>6</v>
      </c>
      <c r="O21" s="30"/>
      <c r="P21" s="41"/>
      <c r="Q21" s="22"/>
    </row>
    <row r="22" spans="1:17" ht="12.75">
      <c r="A22" s="31">
        <v>19</v>
      </c>
      <c r="B22" s="35" t="s">
        <v>266</v>
      </c>
      <c r="C22" s="30" t="s">
        <v>267</v>
      </c>
      <c r="D22" s="31" t="s">
        <v>117</v>
      </c>
      <c r="E22" s="28" t="s">
        <v>2</v>
      </c>
      <c r="F22" s="31" t="s">
        <v>66</v>
      </c>
      <c r="G22" s="31">
        <f t="shared" si="0"/>
        <v>5</v>
      </c>
      <c r="H22" s="48"/>
      <c r="I22" s="30"/>
      <c r="J22" s="30"/>
      <c r="K22" s="30"/>
      <c r="L22" s="30"/>
      <c r="M22" s="30"/>
      <c r="N22" s="30">
        <v>5</v>
      </c>
      <c r="O22" s="30"/>
      <c r="P22" s="41"/>
      <c r="Q22" s="22"/>
    </row>
    <row r="23" spans="1:17" ht="12.75">
      <c r="A23" s="31">
        <v>20</v>
      </c>
      <c r="B23" s="35" t="s">
        <v>325</v>
      </c>
      <c r="C23" s="30" t="s">
        <v>326</v>
      </c>
      <c r="D23" s="31" t="s">
        <v>117</v>
      </c>
      <c r="E23" s="28" t="s">
        <v>327</v>
      </c>
      <c r="F23" s="31" t="s">
        <v>66</v>
      </c>
      <c r="G23" s="31">
        <f t="shared" si="0"/>
        <v>1</v>
      </c>
      <c r="H23" s="50"/>
      <c r="I23" s="30"/>
      <c r="J23" s="30"/>
      <c r="K23" s="30"/>
      <c r="L23" s="30"/>
      <c r="M23" s="30">
        <v>1</v>
      </c>
      <c r="N23" s="30"/>
      <c r="O23" s="30"/>
      <c r="P23" s="41"/>
      <c r="Q23" s="22"/>
    </row>
    <row r="24" spans="1:17" ht="4.5" customHeight="1">
      <c r="A24" s="23"/>
      <c r="B24" s="24"/>
      <c r="C24" s="25"/>
      <c r="D24" s="24"/>
      <c r="E24" s="26"/>
      <c r="F24" s="24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7"/>
    </row>
    <row r="26" spans="1:8" ht="12.75">
      <c r="A26" s="6"/>
      <c r="D26" s="6"/>
      <c r="E26" s="8"/>
      <c r="G26" s="6"/>
      <c r="H26" s="16"/>
    </row>
    <row r="28" spans="1:8" ht="12.75">
      <c r="A28" s="6"/>
      <c r="B28" s="14"/>
      <c r="D28" s="8"/>
      <c r="E28" s="13"/>
      <c r="G28" s="6"/>
      <c r="H28" s="16"/>
    </row>
  </sheetData>
  <sheetProtection/>
  <printOptions/>
  <pageMargins left="0.21" right="0.17" top="0.52" bottom="0.984251969" header="0.26" footer="0.49212598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00390625" style="7" customWidth="1"/>
    <col min="2" max="2" width="12.00390625" style="7" bestFit="1" customWidth="1"/>
    <col min="3" max="3" width="32.710937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3" width="4.7109375" style="7" customWidth="1"/>
    <col min="14" max="14" width="0.85546875" style="7" customWidth="1"/>
    <col min="15" max="16384" width="9.140625" style="7" customWidth="1"/>
  </cols>
  <sheetData>
    <row r="1" spans="1:14" ht="164.25" customHeight="1">
      <c r="A1" s="28" t="s">
        <v>640</v>
      </c>
      <c r="B1" s="29"/>
      <c r="C1" s="30"/>
      <c r="D1" s="31"/>
      <c r="E1" s="28"/>
      <c r="F1" s="31"/>
      <c r="G1" s="31"/>
      <c r="H1" s="18"/>
      <c r="I1" s="37" t="s">
        <v>71</v>
      </c>
      <c r="J1" s="37" t="s">
        <v>69</v>
      </c>
      <c r="K1" s="37" t="s">
        <v>57</v>
      </c>
      <c r="L1" s="37" t="s">
        <v>55</v>
      </c>
      <c r="M1" s="37" t="s">
        <v>68</v>
      </c>
      <c r="N1" s="20"/>
    </row>
    <row r="2" spans="1:14" s="15" customFormat="1" ht="12.75">
      <c r="A2" s="31"/>
      <c r="B2" s="32"/>
      <c r="C2" s="33"/>
      <c r="D2" s="31"/>
      <c r="E2" s="28"/>
      <c r="F2" s="31"/>
      <c r="G2" s="31"/>
      <c r="H2" s="18"/>
      <c r="I2" s="31">
        <v>3</v>
      </c>
      <c r="J2" s="31">
        <v>2</v>
      </c>
      <c r="K2" s="31">
        <v>4</v>
      </c>
      <c r="L2" s="31">
        <v>4</v>
      </c>
      <c r="M2" s="31">
        <v>3</v>
      </c>
      <c r="N2" s="21"/>
    </row>
    <row r="3" spans="1:14" ht="12.75">
      <c r="A3" s="34" t="s">
        <v>0</v>
      </c>
      <c r="B3" s="34" t="s">
        <v>5</v>
      </c>
      <c r="C3" s="34" t="s">
        <v>8</v>
      </c>
      <c r="D3" s="34" t="s">
        <v>52</v>
      </c>
      <c r="E3" s="34" t="s">
        <v>1</v>
      </c>
      <c r="F3" s="34" t="s">
        <v>51</v>
      </c>
      <c r="G3" s="34" t="s">
        <v>50</v>
      </c>
      <c r="H3" s="19"/>
      <c r="I3" s="34">
        <v>5</v>
      </c>
      <c r="J3" s="34">
        <v>4</v>
      </c>
      <c r="K3" s="34">
        <v>3</v>
      </c>
      <c r="L3" s="34">
        <v>2</v>
      </c>
      <c r="M3" s="34">
        <v>1</v>
      </c>
      <c r="N3" s="22"/>
    </row>
    <row r="4" spans="1:14" ht="12.75">
      <c r="A4" s="31">
        <v>1</v>
      </c>
      <c r="B4" s="35" t="s">
        <v>128</v>
      </c>
      <c r="C4" s="30" t="s">
        <v>129</v>
      </c>
      <c r="D4" s="31" t="s">
        <v>127</v>
      </c>
      <c r="E4" s="28" t="s">
        <v>633</v>
      </c>
      <c r="F4" s="31" t="s">
        <v>105</v>
      </c>
      <c r="G4" s="31">
        <f aca="true" t="shared" si="0" ref="G4:G10">SUM(I4:M4)</f>
        <v>196</v>
      </c>
      <c r="H4" s="18"/>
      <c r="I4" s="30"/>
      <c r="J4" s="30">
        <v>126</v>
      </c>
      <c r="K4" s="30"/>
      <c r="L4" s="30">
        <v>5</v>
      </c>
      <c r="M4" s="30">
        <v>65</v>
      </c>
      <c r="N4" s="22"/>
    </row>
    <row r="5" spans="1:14" ht="12.75">
      <c r="A5" s="31">
        <v>2</v>
      </c>
      <c r="B5" s="35" t="s">
        <v>132</v>
      </c>
      <c r="C5" s="30" t="s">
        <v>133</v>
      </c>
      <c r="D5" s="31" t="s">
        <v>127</v>
      </c>
      <c r="E5" s="28" t="s">
        <v>122</v>
      </c>
      <c r="F5" s="31" t="s">
        <v>105</v>
      </c>
      <c r="G5" s="31">
        <f t="shared" si="0"/>
        <v>137</v>
      </c>
      <c r="H5" s="18"/>
      <c r="I5" s="30"/>
      <c r="J5" s="30">
        <v>85</v>
      </c>
      <c r="K5" s="30"/>
      <c r="L5" s="30">
        <v>2</v>
      </c>
      <c r="M5" s="30">
        <v>50</v>
      </c>
      <c r="N5" s="22"/>
    </row>
    <row r="6" spans="1:14" ht="12.75">
      <c r="A6" s="31">
        <v>3</v>
      </c>
      <c r="B6" s="35" t="s">
        <v>125</v>
      </c>
      <c r="C6" s="30" t="s">
        <v>126</v>
      </c>
      <c r="D6" s="31" t="s">
        <v>127</v>
      </c>
      <c r="E6" s="28" t="s">
        <v>111</v>
      </c>
      <c r="F6" s="31" t="s">
        <v>105</v>
      </c>
      <c r="G6" s="31">
        <f t="shared" si="0"/>
        <v>84</v>
      </c>
      <c r="H6" s="18"/>
      <c r="I6" s="30"/>
      <c r="J6" s="30"/>
      <c r="K6" s="30"/>
      <c r="L6" s="30">
        <v>4</v>
      </c>
      <c r="M6" s="30">
        <v>80</v>
      </c>
      <c r="N6" s="22"/>
    </row>
    <row r="7" spans="1:14" ht="12.75">
      <c r="A7" s="31">
        <v>4</v>
      </c>
      <c r="B7" s="35" t="s">
        <v>603</v>
      </c>
      <c r="C7" s="30" t="s">
        <v>604</v>
      </c>
      <c r="D7" s="31" t="s">
        <v>127</v>
      </c>
      <c r="E7" s="28" t="s">
        <v>365</v>
      </c>
      <c r="F7" s="31" t="s">
        <v>331</v>
      </c>
      <c r="G7" s="31">
        <f t="shared" si="0"/>
        <v>80</v>
      </c>
      <c r="H7" s="18"/>
      <c r="I7" s="30">
        <v>80</v>
      </c>
      <c r="J7" s="30"/>
      <c r="K7" s="30"/>
      <c r="L7" s="30"/>
      <c r="M7" s="30"/>
      <c r="N7" s="22"/>
    </row>
    <row r="8" spans="1:14" ht="12.75">
      <c r="A8" s="31">
        <v>5</v>
      </c>
      <c r="B8" s="35" t="s">
        <v>130</v>
      </c>
      <c r="C8" s="30" t="s">
        <v>131</v>
      </c>
      <c r="D8" s="31" t="s">
        <v>127</v>
      </c>
      <c r="E8" s="28" t="s">
        <v>633</v>
      </c>
      <c r="F8" s="31" t="s">
        <v>105</v>
      </c>
      <c r="G8" s="31">
        <f t="shared" si="0"/>
        <v>58</v>
      </c>
      <c r="H8" s="18"/>
      <c r="I8" s="30"/>
      <c r="J8" s="30"/>
      <c r="K8" s="30"/>
      <c r="L8" s="30">
        <v>3</v>
      </c>
      <c r="M8" s="30">
        <v>55</v>
      </c>
      <c r="N8" s="22"/>
    </row>
    <row r="9" spans="1:14" ht="12.75">
      <c r="A9" s="31">
        <v>6</v>
      </c>
      <c r="B9" s="35" t="s">
        <v>316</v>
      </c>
      <c r="C9" s="30" t="s">
        <v>317</v>
      </c>
      <c r="D9" s="31" t="s">
        <v>127</v>
      </c>
      <c r="E9" s="28" t="s">
        <v>318</v>
      </c>
      <c r="F9" s="31" t="s">
        <v>85</v>
      </c>
      <c r="G9" s="31">
        <f t="shared" si="0"/>
        <v>2</v>
      </c>
      <c r="H9" s="18"/>
      <c r="I9" s="30"/>
      <c r="J9" s="30"/>
      <c r="K9" s="30">
        <v>2</v>
      </c>
      <c r="L9" s="30"/>
      <c r="M9" s="30"/>
      <c r="N9" s="22"/>
    </row>
    <row r="10" spans="1:14" ht="12.75">
      <c r="A10" s="31">
        <v>7</v>
      </c>
      <c r="B10" s="35" t="s">
        <v>319</v>
      </c>
      <c r="C10" s="30" t="s">
        <v>320</v>
      </c>
      <c r="D10" s="31" t="s">
        <v>127</v>
      </c>
      <c r="E10" s="28" t="s">
        <v>318</v>
      </c>
      <c r="F10" s="31" t="s">
        <v>85</v>
      </c>
      <c r="G10" s="31">
        <f t="shared" si="0"/>
        <v>1</v>
      </c>
      <c r="H10" s="18"/>
      <c r="I10" s="30"/>
      <c r="J10" s="30"/>
      <c r="K10" s="30">
        <v>1</v>
      </c>
      <c r="L10" s="30"/>
      <c r="M10" s="30"/>
      <c r="N10" s="22"/>
    </row>
    <row r="11" spans="1:14" ht="4.5" customHeight="1">
      <c r="A11" s="23"/>
      <c r="B11" s="24"/>
      <c r="C11" s="25"/>
      <c r="D11" s="24"/>
      <c r="E11" s="26"/>
      <c r="F11" s="24"/>
      <c r="G11" s="24"/>
      <c r="H11" s="24"/>
      <c r="I11" s="25"/>
      <c r="J11" s="25"/>
      <c r="K11" s="25"/>
      <c r="L11" s="25"/>
      <c r="M11" s="25"/>
      <c r="N11" s="27"/>
    </row>
    <row r="13" spans="1:8" ht="12.75">
      <c r="A13" s="6"/>
      <c r="D13" s="6"/>
      <c r="E13" s="8"/>
      <c r="G13" s="6"/>
      <c r="H13" s="16"/>
    </row>
    <row r="15" spans="1:8" ht="12.75">
      <c r="A15" s="6"/>
      <c r="B15" s="14"/>
      <c r="D15" s="8"/>
      <c r="E15" s="13"/>
      <c r="G15" s="6"/>
      <c r="H15" s="16"/>
    </row>
  </sheetData>
  <sheetProtection/>
  <printOptions/>
  <pageMargins left="0.37" right="0.36" top="0.984251969" bottom="0.984251969" header="0.492125985" footer="0.49212598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57421875" style="7" customWidth="1"/>
    <col min="2" max="2" width="12.00390625" style="7" bestFit="1" customWidth="1"/>
    <col min="3" max="3" width="29.421875" style="7" bestFit="1" customWidth="1"/>
    <col min="4" max="4" width="7.8515625" style="7" bestFit="1" customWidth="1"/>
    <col min="5" max="5" width="24.14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0" width="4.7109375" style="7" customWidth="1"/>
    <col min="11" max="11" width="0.85546875" style="17" customWidth="1"/>
    <col min="12" max="16384" width="9.140625" style="7" customWidth="1"/>
  </cols>
  <sheetData>
    <row r="1" spans="1:11" ht="164.25" customHeight="1">
      <c r="A1" s="28" t="s">
        <v>640</v>
      </c>
      <c r="B1" s="29"/>
      <c r="C1" s="30"/>
      <c r="D1" s="31"/>
      <c r="E1" s="28"/>
      <c r="F1" s="31"/>
      <c r="G1" s="31"/>
      <c r="H1" s="18"/>
      <c r="I1" s="37" t="s">
        <v>631</v>
      </c>
      <c r="J1" s="37" t="s">
        <v>58</v>
      </c>
      <c r="K1" s="20"/>
    </row>
    <row r="2" spans="1:11" s="15" customFormat="1" ht="12.75">
      <c r="A2" s="31"/>
      <c r="B2" s="32"/>
      <c r="C2" s="33"/>
      <c r="D2" s="31"/>
      <c r="E2" s="28"/>
      <c r="F2" s="31"/>
      <c r="G2" s="31"/>
      <c r="H2" s="18"/>
      <c r="I2" s="31">
        <v>3</v>
      </c>
      <c r="J2" s="31">
        <v>2</v>
      </c>
      <c r="K2" s="21"/>
    </row>
    <row r="3" spans="1:11" ht="12.75">
      <c r="A3" s="34" t="s">
        <v>0</v>
      </c>
      <c r="B3" s="34" t="s">
        <v>5</v>
      </c>
      <c r="C3" s="34" t="s">
        <v>8</v>
      </c>
      <c r="D3" s="34" t="s">
        <v>52</v>
      </c>
      <c r="E3" s="34" t="s">
        <v>1</v>
      </c>
      <c r="F3" s="34" t="s">
        <v>51</v>
      </c>
      <c r="G3" s="34" t="s">
        <v>50</v>
      </c>
      <c r="H3" s="19"/>
      <c r="I3" s="34">
        <v>2</v>
      </c>
      <c r="J3" s="34">
        <v>1</v>
      </c>
      <c r="K3" s="22"/>
    </row>
    <row r="4" spans="1:11" ht="12.75">
      <c r="A4" s="31">
        <v>1</v>
      </c>
      <c r="B4" s="35" t="s">
        <v>334</v>
      </c>
      <c r="C4" s="30" t="s">
        <v>335</v>
      </c>
      <c r="D4" s="31" t="s">
        <v>336</v>
      </c>
      <c r="E4" s="28" t="s">
        <v>2</v>
      </c>
      <c r="F4" s="31" t="s">
        <v>331</v>
      </c>
      <c r="G4" s="31">
        <f>SUM(I4:J4)</f>
        <v>116</v>
      </c>
      <c r="H4" s="18"/>
      <c r="I4" s="30"/>
      <c r="J4" s="30">
        <v>116</v>
      </c>
      <c r="K4" s="22"/>
    </row>
    <row r="5" spans="1:11" ht="12.75">
      <c r="A5" s="31">
        <v>2</v>
      </c>
      <c r="B5" s="35" t="s">
        <v>629</v>
      </c>
      <c r="C5" s="30" t="s">
        <v>630</v>
      </c>
      <c r="D5" s="31" t="s">
        <v>336</v>
      </c>
      <c r="E5" s="28" t="s">
        <v>2</v>
      </c>
      <c r="F5" s="31" t="s">
        <v>331</v>
      </c>
      <c r="G5" s="31">
        <f>SUM(I5:J5)</f>
        <v>80</v>
      </c>
      <c r="H5" s="18"/>
      <c r="I5" s="30">
        <v>80</v>
      </c>
      <c r="J5" s="30"/>
      <c r="K5" s="22"/>
    </row>
    <row r="6" spans="1:11" ht="12.75">
      <c r="A6" s="31">
        <v>3</v>
      </c>
      <c r="B6" s="35" t="s">
        <v>337</v>
      </c>
      <c r="C6" s="30" t="s">
        <v>338</v>
      </c>
      <c r="D6" s="31" t="s">
        <v>336</v>
      </c>
      <c r="E6" s="28" t="s">
        <v>2</v>
      </c>
      <c r="F6" s="31" t="s">
        <v>331</v>
      </c>
      <c r="G6" s="31">
        <f>SUM(I6:J6)</f>
        <v>35</v>
      </c>
      <c r="H6" s="18"/>
      <c r="I6" s="30"/>
      <c r="J6" s="30">
        <v>35</v>
      </c>
      <c r="K6" s="22"/>
    </row>
    <row r="7" spans="1:11" ht="4.5" customHeight="1">
      <c r="A7" s="23"/>
      <c r="B7" s="24"/>
      <c r="C7" s="25"/>
      <c r="D7" s="24"/>
      <c r="E7" s="26"/>
      <c r="F7" s="24"/>
      <c r="G7" s="24"/>
      <c r="H7" s="24"/>
      <c r="I7" s="25"/>
      <c r="J7" s="25"/>
      <c r="K7" s="27"/>
    </row>
    <row r="9" spans="1:8" ht="12.75">
      <c r="A9" s="6"/>
      <c r="D9" s="6"/>
      <c r="E9" s="8"/>
      <c r="G9" s="6"/>
      <c r="H9" s="16"/>
    </row>
    <row r="11" spans="1:8" ht="12.75">
      <c r="A11" s="6"/>
      <c r="B11" s="14"/>
      <c r="D11" s="8"/>
      <c r="E11" s="13"/>
      <c r="G11" s="6"/>
      <c r="H11" s="16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2010-05-03T18:54:09Z</cp:lastPrinted>
  <dcterms:created xsi:type="dcterms:W3CDTF">2004-03-27T01:47:07Z</dcterms:created>
  <dcterms:modified xsi:type="dcterms:W3CDTF">2010-05-12T13:10:08Z</dcterms:modified>
  <cp:category/>
  <cp:version/>
  <cp:contentType/>
  <cp:contentStatus/>
</cp:coreProperties>
</file>